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ant Application Forms FY 20 Revised\"/>
    </mc:Choice>
  </mc:AlternateContent>
  <bookViews>
    <workbookView xWindow="-120" yWindow="-120" windowWidth="20640" windowHeight="11760" activeTab="1"/>
  </bookViews>
  <sheets>
    <sheet name="Page 1" sheetId="1" r:id="rId1"/>
    <sheet name="Page 2" sheetId="3" r:id="rId2"/>
  </sheets>
  <definedNames>
    <definedName name="_xlnm.Print_Area" localSheetId="0">'Page 1'!$A$1:$N$39</definedName>
    <definedName name="_xlnm.Print_Area" localSheetId="1">'Page 2'!$A$1:$O$30</definedName>
    <definedName name="ServiceList">'Page 2'!$A$34:$A$63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 i="3" l="1"/>
  <c r="L4" i="3"/>
  <c r="N4" i="3"/>
  <c r="I5" i="3"/>
  <c r="L5" i="3"/>
  <c r="N5" i="3"/>
  <c r="I6" i="3"/>
  <c r="L6" i="3"/>
  <c r="N6" i="3"/>
  <c r="N21" i="1" l="1"/>
  <c r="M21" i="1"/>
  <c r="L21" i="1"/>
  <c r="K21" i="1"/>
  <c r="J21" i="1"/>
  <c r="I21" i="1"/>
  <c r="H21" i="1"/>
  <c r="G21" i="1"/>
  <c r="F21" i="1"/>
  <c r="E21" i="1"/>
  <c r="D21" i="1"/>
  <c r="C21" i="1"/>
  <c r="B30" i="3" l="1"/>
  <c r="J27" i="3" l="1"/>
  <c r="J26" i="3"/>
  <c r="J25" i="3"/>
  <c r="J24" i="3"/>
  <c r="J23" i="3"/>
  <c r="J22" i="3"/>
  <c r="J21" i="3"/>
  <c r="J20" i="3"/>
  <c r="J19" i="3"/>
  <c r="J18" i="3"/>
  <c r="H19" i="1"/>
  <c r="L7" i="3" l="1"/>
  <c r="J17" i="3"/>
  <c r="J16" i="3"/>
  <c r="O16" i="3"/>
  <c r="O17" i="3"/>
  <c r="O18" i="3"/>
  <c r="D28" i="3" l="1"/>
  <c r="E28" i="3"/>
  <c r="F28" i="3"/>
  <c r="G28" i="3"/>
  <c r="H28" i="3"/>
  <c r="I28" i="3"/>
  <c r="K28" i="3"/>
  <c r="L28" i="3"/>
  <c r="M28" i="3"/>
  <c r="N28" i="3"/>
  <c r="O19" i="3"/>
  <c r="O20" i="3"/>
  <c r="O21" i="3"/>
  <c r="O22" i="3"/>
  <c r="O23" i="3"/>
  <c r="O24" i="3"/>
  <c r="O25" i="3"/>
  <c r="O26" i="3"/>
  <c r="O27" i="3"/>
  <c r="O28" i="3" l="1"/>
  <c r="J28" i="3"/>
  <c r="N20" i="1"/>
  <c r="M19" i="1"/>
  <c r="L19" i="1"/>
  <c r="K19" i="1"/>
  <c r="J19" i="1"/>
  <c r="G19" i="1"/>
  <c r="F19" i="1"/>
  <c r="I20" i="1" s="1"/>
  <c r="E19" i="1"/>
  <c r="D19" i="1"/>
  <c r="C19" i="1"/>
  <c r="N18" i="1"/>
  <c r="I18" i="1"/>
  <c r="N17" i="1"/>
  <c r="I17" i="1"/>
  <c r="N16" i="1"/>
  <c r="I16" i="1"/>
  <c r="N15" i="1"/>
  <c r="I15" i="1"/>
  <c r="I24" i="1" l="1"/>
  <c r="I25" i="1" s="1"/>
  <c r="I28" i="1"/>
  <c r="I29" i="1"/>
  <c r="N19" i="1"/>
  <c r="I19" i="1"/>
</calcChain>
</file>

<file path=xl/sharedStrings.xml><?xml version="1.0" encoding="utf-8"?>
<sst xmlns="http://schemas.openxmlformats.org/spreadsheetml/2006/main" count="131" uniqueCount="92">
  <si>
    <t xml:space="preserve">PROJECT NUMBER:  </t>
  </si>
  <si>
    <t>INKIND</t>
  </si>
  <si>
    <t>QUARTER</t>
  </si>
  <si>
    <t>PERSONNEL</t>
  </si>
  <si>
    <t>TRAVEL</t>
  </si>
  <si>
    <t>OTHER</t>
  </si>
  <si>
    <t>TOTAL BUDGET</t>
  </si>
  <si>
    <t>a</t>
  </si>
  <si>
    <t>b</t>
  </si>
  <si>
    <t>c</t>
  </si>
  <si>
    <t>d</t>
  </si>
  <si>
    <t>e</t>
  </si>
  <si>
    <t>f</t>
  </si>
  <si>
    <t>g</t>
  </si>
  <si>
    <t>h</t>
  </si>
  <si>
    <r>
      <t>TOTAL</t>
    </r>
    <r>
      <rPr>
        <b/>
        <sz val="8"/>
        <rFont val="Arial"/>
        <family val="2"/>
      </rPr>
      <t xml:space="preserve">
 Y-T-D (sum rows 1+2+3+4)</t>
    </r>
  </si>
  <si>
    <r>
      <t xml:space="preserve">PERCENT EXPENDED </t>
    </r>
    <r>
      <rPr>
        <b/>
        <sz val="8"/>
        <rFont val="Arial"/>
        <family val="2"/>
      </rPr>
      <t>(row 5/6)</t>
    </r>
  </si>
  <si>
    <t>Calculation of Earned Federal Share:</t>
  </si>
  <si>
    <t>Earned Federal Share % from Notification of Grant Award:</t>
  </si>
  <si>
    <t>Earned Federal Share $ Year to Date (NGA applied to Net Cost YTD):</t>
  </si>
  <si>
    <t>j</t>
  </si>
  <si>
    <t>k</t>
  </si>
  <si>
    <t>Ombudsman</t>
  </si>
  <si>
    <t>SERVICE TYPE: (select from list)</t>
  </si>
  <si>
    <t>Total Expenses</t>
  </si>
  <si>
    <t>Total Resources</t>
  </si>
  <si>
    <t xml:space="preserve">(h+i+j+k)  </t>
  </si>
  <si>
    <t>(a+b+c+d+e+f)</t>
  </si>
  <si>
    <t>1st</t>
  </si>
  <si>
    <t>2nd</t>
  </si>
  <si>
    <t>3rd</t>
  </si>
  <si>
    <t>4th</t>
  </si>
  <si>
    <t>i</t>
  </si>
  <si>
    <t>PAGE 1 of 2</t>
  </si>
  <si>
    <t>PAGE 2 of 2</t>
  </si>
  <si>
    <t>l (must equal g)</t>
  </si>
  <si>
    <t xml:space="preserve">     </t>
  </si>
  <si>
    <t>SUPPLIES &amp; EQUIPMENT</t>
  </si>
  <si>
    <t>FOOD</t>
  </si>
  <si>
    <t>DELIVERY</t>
  </si>
  <si>
    <t>LOCAL CASH</t>
  </si>
  <si>
    <t>PROJECT INCOME</t>
  </si>
  <si>
    <t>Please explain Project Income which is over the budgeted level, and how you are requesting to use the excess to expand or enhance the program:</t>
  </si>
  <si>
    <t>Match Share</t>
  </si>
  <si>
    <t>Match Share % from NGA:</t>
  </si>
  <si>
    <t>Match Received YTD:</t>
  </si>
  <si>
    <t>PROVIDER NAME:</t>
  </si>
  <si>
    <t>IIIB</t>
  </si>
  <si>
    <t>IIIC1</t>
  </si>
  <si>
    <t>IIIC2</t>
  </si>
  <si>
    <t>IIID</t>
  </si>
  <si>
    <t>IIIE</t>
  </si>
  <si>
    <t>IIIE Respite</t>
  </si>
  <si>
    <t>PROGRAM (check one only):</t>
  </si>
  <si>
    <t>Instructions:</t>
  </si>
  <si>
    <t>Submit separate reports for each Title program.</t>
  </si>
  <si>
    <t>Page 1 - entire Title program; Page 2 (if needed) itemized by service.</t>
  </si>
  <si>
    <t>SKIP this page if your title program only has one service line ( for example, only Transportation; only Congregate Meals).</t>
  </si>
  <si>
    <t>Total for this quarter (Sum of lines 1-12; must match page 1 for appropriate quarter)</t>
  </si>
  <si>
    <t>Signature</t>
  </si>
  <si>
    <t>Title</t>
  </si>
  <si>
    <t>Printed name</t>
  </si>
  <si>
    <t>Date</t>
  </si>
  <si>
    <t>PROGRAM:</t>
  </si>
  <si>
    <t>By signing this report, I certify to the best of my knowledge and belief that the report is true, complete, and accurate, and the expenditures, disbursements and cash requests are for the purposes and objectives set forth in the terms and conditions of the Federal or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</si>
  <si>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AAAL FUNDS</t>
  </si>
  <si>
    <t xml:space="preserve">Sign, and submit the report to the </t>
  </si>
  <si>
    <t>Reports portal at www.aginglinc.org</t>
  </si>
  <si>
    <t>SERVICE COST REPORT</t>
  </si>
  <si>
    <t>Access Assistance Title III E</t>
  </si>
  <si>
    <t>ADRD Education Title III E GRF</t>
  </si>
  <si>
    <t>ADRD Gap Fill Title III E GRF</t>
  </si>
  <si>
    <t>Aging Mastery Program Title III-B (social isolation) GRF</t>
  </si>
  <si>
    <t>Chronic Disease Self-Management Title III D</t>
  </si>
  <si>
    <t>Congregate Meals Title III C1</t>
  </si>
  <si>
    <t>Counseling - CG Title III E</t>
  </si>
  <si>
    <t>Counseling - GRG Title III E</t>
  </si>
  <si>
    <t xml:space="preserve">Diabetes Self-Management Title III D </t>
  </si>
  <si>
    <t>Home Delivered Meals Title III C2</t>
  </si>
  <si>
    <t>Information and Assistance Title III B</t>
  </si>
  <si>
    <t>Legal Assistance Title III B</t>
  </si>
  <si>
    <t>Matter of Balance Title III D</t>
  </si>
  <si>
    <t>Options Counseling Title III B</t>
  </si>
  <si>
    <t>Respite Title III E</t>
  </si>
  <si>
    <t>Social Isolation Title III B GRF</t>
  </si>
  <si>
    <t>Transportation / Social Isolation Title III B GRF</t>
  </si>
  <si>
    <t>Transportation Title III B</t>
  </si>
  <si>
    <t>Rev 10-03-2019</t>
  </si>
  <si>
    <t xml:space="preserve">COMPLETE this page to itemize CURRENT PERIOD ONLY by service, if your title program has more that one service line (for example, all three ADRN services; or several Caregiver services; or Home Delivered Meals Weekday and Weekend). </t>
  </si>
  <si>
    <t>CURRENT PERIOD</t>
  </si>
  <si>
    <t>CURRENT PERIOD:</t>
  </si>
  <si>
    <t>Reflect actual expenses and earned (not budgeted nor received) AAAL Funds for the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</si>
</sst>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00"/>
    <numFmt numFmtId="165" formatCode="0.0%"/>
  </numFmts>
  <fonts count="18" x14ac:knownFonts="1">
    <font>
      <sz val="10"/>
      <name val="Arial"/>
    </font>
    <font>
      <b/>
      <u/>
      <sz val="12"/>
      <name val="Arial"/>
      <family val="2"/>
    </font>
    <font>
      <b/>
      <sz val="12"/>
      <name val="Arial"/>
      <family val="2"/>
    </font>
    <font>
      <b/>
      <sz val="10"/>
      <name val="Arial"/>
      <family val="2"/>
    </font>
    <font>
      <b/>
      <u/>
      <sz val="10"/>
      <name val="Arial"/>
      <family val="2"/>
    </font>
    <font>
      <sz val="10"/>
      <name val="Arial"/>
      <family val="2"/>
    </font>
    <font>
      <sz val="8"/>
      <name val="Arial"/>
      <family val="2"/>
    </font>
    <font>
      <b/>
      <sz val="11"/>
      <name val="Arial"/>
      <family val="2"/>
    </font>
    <font>
      <sz val="12"/>
      <name val="Arial"/>
      <family val="2"/>
    </font>
    <font>
      <sz val="10"/>
      <name val="Arial"/>
      <family val="2"/>
    </font>
    <font>
      <b/>
      <sz val="8"/>
      <name val="Arial"/>
      <family val="2"/>
    </font>
    <font>
      <b/>
      <sz val="12"/>
      <color indexed="10"/>
      <name val="Arial"/>
      <family val="2"/>
    </font>
    <font>
      <sz val="10"/>
      <name val="Arial"/>
      <family val="2"/>
    </font>
    <font>
      <b/>
      <sz val="16"/>
      <name val="Arial"/>
      <family val="2"/>
    </font>
    <font>
      <u/>
      <sz val="10"/>
      <color theme="10"/>
      <name val="Arial"/>
      <family val="2"/>
    </font>
    <font>
      <sz val="14"/>
      <name val="Arial"/>
      <family val="2"/>
    </font>
    <font>
      <b/>
      <u/>
      <sz val="16"/>
      <name val="Arial"/>
      <family val="2"/>
    </font>
    <font>
      <sz val="12"/>
      <color theme="1"/>
      <name val="Calibri"/>
      <family val="2"/>
      <scheme val="minor"/>
    </font>
  </fonts>
  <fills count="8">
    <fill>
      <patternFill patternType="none"/>
    </fill>
    <fill>
      <patternFill patternType="gray125"/>
    </fill>
    <fill>
      <patternFill patternType="solid">
        <fgColor indexed="13"/>
        <bgColor indexed="64"/>
      </patternFill>
    </fill>
    <fill>
      <patternFill patternType="solid">
        <fgColor indexed="13"/>
        <bgColor indexed="9"/>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indexed="9"/>
        <bgColor indexed="9"/>
      </patternFill>
    </fill>
  </fills>
  <borders count="83">
    <border>
      <left/>
      <right/>
      <top/>
      <bottom/>
      <diagonal/>
    </border>
    <border>
      <left/>
      <right/>
      <top/>
      <bottom style="medium">
        <color indexed="8"/>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diagonal/>
    </border>
    <border>
      <left style="double">
        <color indexed="8"/>
      </left>
      <right style="thin">
        <color indexed="8"/>
      </right>
      <top style="medium">
        <color indexed="8"/>
      </top>
      <bottom/>
      <diagonal/>
    </border>
    <border>
      <left style="thin">
        <color indexed="8"/>
      </left>
      <right style="thin">
        <color indexed="8"/>
      </right>
      <top/>
      <bottom style="medium">
        <color indexed="8"/>
      </bottom>
      <diagonal/>
    </border>
    <border>
      <left style="double">
        <color indexed="8"/>
      </left>
      <right style="thin">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8"/>
      </left>
      <right/>
      <top/>
      <bottom/>
      <diagonal/>
    </border>
    <border>
      <left/>
      <right/>
      <top/>
      <bottom style="double">
        <color indexed="8"/>
      </bottom>
      <diagonal/>
    </border>
    <border>
      <left style="thin">
        <color indexed="8"/>
      </left>
      <right style="thin">
        <color indexed="8"/>
      </right>
      <top/>
      <bottom style="double">
        <color indexed="8"/>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8"/>
      </left>
      <right style="thin">
        <color indexed="8"/>
      </right>
      <top style="double">
        <color indexed="8"/>
      </top>
      <bottom style="double">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style="thin">
        <color indexed="8"/>
      </left>
      <right/>
      <top/>
      <bottom style="double">
        <color indexed="8"/>
      </bottom>
      <diagonal/>
    </border>
    <border>
      <left/>
      <right style="thin">
        <color indexed="8"/>
      </right>
      <top/>
      <bottom style="medium">
        <color indexed="8"/>
      </bottom>
      <diagonal/>
    </border>
    <border>
      <left style="thick">
        <color indexed="64"/>
      </left>
      <right/>
      <top style="thick">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style="thin">
        <color indexed="8"/>
      </left>
      <right style="double">
        <color indexed="8"/>
      </right>
      <top style="medium">
        <color indexed="8"/>
      </top>
      <bottom/>
      <diagonal/>
    </border>
    <border>
      <left style="thin">
        <color indexed="8"/>
      </left>
      <right style="double">
        <color indexed="8"/>
      </right>
      <top/>
      <bottom style="medium">
        <color indexed="8"/>
      </bottom>
      <diagonal/>
    </border>
    <border>
      <left style="double">
        <color indexed="8"/>
      </left>
      <right style="double">
        <color indexed="8"/>
      </right>
      <top style="medium">
        <color indexed="8"/>
      </top>
      <bottom/>
      <diagonal/>
    </border>
    <border>
      <left style="double">
        <color indexed="8"/>
      </left>
      <right style="double">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64"/>
      </right>
      <top style="medium">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8"/>
      </left>
      <right style="medium">
        <color indexed="8"/>
      </right>
      <top style="medium">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double">
        <color indexed="8"/>
      </top>
      <bottom style="double">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thin">
        <color indexed="8"/>
      </right>
      <top style="double">
        <color indexed="8"/>
      </top>
      <bottom style="double">
        <color indexed="8"/>
      </bottom>
      <diagonal/>
    </border>
    <border>
      <left style="medium">
        <color indexed="8"/>
      </left>
      <right style="medium">
        <color indexed="8"/>
      </right>
      <top style="medium">
        <color indexed="8"/>
      </top>
      <bottom/>
      <diagonal/>
    </border>
    <border>
      <left style="thin">
        <color indexed="64"/>
      </left>
      <right style="medium">
        <color indexed="8"/>
      </right>
      <top style="thin">
        <color indexed="64"/>
      </top>
      <bottom style="thin">
        <color indexed="64"/>
      </bottom>
      <diagonal/>
    </border>
    <border>
      <left style="double">
        <color indexed="8"/>
      </left>
      <right style="double">
        <color indexed="8"/>
      </right>
      <top style="double">
        <color indexed="8"/>
      </top>
      <bottom style="double">
        <color indexed="8"/>
      </bottom>
      <diagonal/>
    </border>
    <border>
      <left style="thin">
        <color indexed="8"/>
      </left>
      <right style="thin">
        <color indexed="8"/>
      </right>
      <top/>
      <bottom/>
      <diagonal/>
    </border>
    <border>
      <left style="thin">
        <color indexed="8"/>
      </left>
      <right/>
      <top/>
      <bottom/>
      <diagonal/>
    </border>
    <border>
      <left/>
      <right style="double">
        <color indexed="8"/>
      </right>
      <top style="double">
        <color indexed="8"/>
      </top>
      <bottom style="double">
        <color indexed="8"/>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double">
        <color indexed="8"/>
      </left>
      <right/>
      <top/>
      <bottom/>
      <diagonal/>
    </border>
    <border>
      <left/>
      <right style="thin">
        <color indexed="64"/>
      </right>
      <top/>
      <bottom style="thin">
        <color indexed="64"/>
      </bottom>
      <diagonal/>
    </border>
    <border>
      <left style="thin">
        <color indexed="8"/>
      </left>
      <right style="thin">
        <color indexed="64"/>
      </right>
      <top/>
      <bottom style="thin">
        <color indexed="8"/>
      </bottom>
      <diagonal/>
    </border>
    <border>
      <left/>
      <right style="thin">
        <color indexed="8"/>
      </right>
      <top/>
      <bottom style="thin">
        <color indexed="8"/>
      </bottom>
      <diagonal/>
    </border>
    <border>
      <left style="medium">
        <color indexed="8"/>
      </left>
      <right style="medium">
        <color indexed="8"/>
      </right>
      <top/>
      <bottom style="medium">
        <color indexed="8"/>
      </bottom>
      <diagonal/>
    </border>
    <border>
      <left/>
      <right style="thin">
        <color indexed="8"/>
      </right>
      <top style="medium">
        <color indexed="8"/>
      </top>
      <bottom style="thin">
        <color indexed="8"/>
      </bottom>
      <diagonal/>
    </border>
    <border>
      <left style="thin">
        <color indexed="64"/>
      </left>
      <right style="thin">
        <color indexed="64"/>
      </right>
      <top style="medium">
        <color indexed="8"/>
      </top>
      <bottom style="thin">
        <color indexed="64"/>
      </bottom>
      <diagonal/>
    </border>
    <border>
      <left/>
      <right style="thin">
        <color indexed="8"/>
      </right>
      <top style="medium">
        <color indexed="8"/>
      </top>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64"/>
      </right>
      <top/>
      <bottom/>
      <diagonal/>
    </border>
    <border>
      <left style="medium">
        <color indexed="8"/>
      </left>
      <right style="medium">
        <color indexed="8"/>
      </right>
      <top/>
      <bottom/>
      <diagonal/>
    </border>
    <border>
      <left/>
      <right/>
      <top/>
      <bottom style="medium">
        <color auto="1"/>
      </bottom>
      <diagonal/>
    </border>
    <border>
      <left/>
      <right/>
      <top style="medium">
        <color auto="1"/>
      </top>
      <bottom style="medium">
        <color auto="1"/>
      </bottom>
      <diagonal/>
    </border>
    <border>
      <left style="thin">
        <color indexed="8"/>
      </left>
      <right style="thin">
        <color indexed="8"/>
      </right>
      <top style="thin">
        <color indexed="8"/>
      </top>
      <bottom style="double">
        <color indexed="8"/>
      </bottom>
      <diagonal/>
    </border>
    <border>
      <left style="thin">
        <color auto="1"/>
      </left>
      <right style="thick">
        <color auto="1"/>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double">
        <color indexed="64"/>
      </top>
      <bottom style="double">
        <color indexed="64"/>
      </bottom>
      <diagonal/>
    </border>
  </borders>
  <cellStyleXfs count="5">
    <xf numFmtId="0" fontId="0" fillId="0" borderId="0"/>
    <xf numFmtId="43" fontId="12"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14" fillId="0" borderId="0" applyNumberFormat="0" applyFill="0" applyBorder="0" applyAlignment="0" applyProtection="0"/>
  </cellStyleXfs>
  <cellXfs count="197">
    <xf numFmtId="0" fontId="0" fillId="0" borderId="0" xfId="0"/>
    <xf numFmtId="0" fontId="2" fillId="0" borderId="0" xfId="0" applyFont="1" applyAlignment="1" applyProtection="1">
      <alignment horizontal="centerContinuous"/>
    </xf>
    <xf numFmtId="0" fontId="2" fillId="0" borderId="0" xfId="0" applyFont="1" applyProtection="1"/>
    <xf numFmtId="0" fontId="3" fillId="0" borderId="0" xfId="0" applyFont="1" applyProtection="1"/>
    <xf numFmtId="0" fontId="5" fillId="0" borderId="0" xfId="0" applyFont="1"/>
    <xf numFmtId="0" fontId="3" fillId="0" borderId="0" xfId="0" applyFont="1" applyBorder="1" applyProtection="1"/>
    <xf numFmtId="0" fontId="2" fillId="0" borderId="0" xfId="0" applyFont="1" applyBorder="1" applyAlignment="1" applyProtection="1">
      <alignment horizontal="center"/>
    </xf>
    <xf numFmtId="0" fontId="7" fillId="0" borderId="0" xfId="0" applyFont="1" applyAlignment="1" applyProtection="1">
      <alignment horizontal="right"/>
    </xf>
    <xf numFmtId="0" fontId="3" fillId="0" borderId="0" xfId="0" applyFont="1" applyBorder="1" applyAlignment="1" applyProtection="1">
      <alignment horizontal="center"/>
    </xf>
    <xf numFmtId="0" fontId="3" fillId="0" borderId="0" xfId="0" applyFont="1"/>
    <xf numFmtId="0" fontId="7" fillId="0" borderId="9" xfId="0" applyFont="1" applyBorder="1" applyAlignment="1" applyProtection="1">
      <alignment horizontal="center"/>
    </xf>
    <xf numFmtId="0" fontId="0" fillId="0" borderId="0" xfId="0" applyAlignment="1">
      <alignment horizontal="center"/>
    </xf>
    <xf numFmtId="0" fontId="6" fillId="0" borderId="0" xfId="0" applyFont="1" applyAlignment="1">
      <alignment horizontal="center" wrapText="1"/>
    </xf>
    <xf numFmtId="0" fontId="0" fillId="0" borderId="0" xfId="0" applyFill="1" applyBorder="1" applyAlignment="1">
      <alignment horizontal="center"/>
    </xf>
    <xf numFmtId="0" fontId="7" fillId="0" borderId="10" xfId="0" applyFont="1" applyBorder="1" applyAlignment="1" applyProtection="1">
      <alignment horizontal="center"/>
    </xf>
    <xf numFmtId="0" fontId="7" fillId="0" borderId="11" xfId="0" applyFont="1" applyBorder="1" applyAlignment="1" applyProtection="1">
      <alignment horizontal="center"/>
    </xf>
    <xf numFmtId="0" fontId="7" fillId="0" borderId="12" xfId="0" applyFont="1" applyBorder="1" applyAlignment="1" applyProtection="1">
      <alignment horizontal="center"/>
    </xf>
    <xf numFmtId="0" fontId="2" fillId="0" borderId="0" xfId="0" applyFont="1" applyBorder="1" applyProtection="1"/>
    <xf numFmtId="0" fontId="7" fillId="0" borderId="13"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11" fillId="0" borderId="0" xfId="0" applyFont="1" applyProtection="1"/>
    <xf numFmtId="0" fontId="5" fillId="0" borderId="0" xfId="0" applyFont="1" applyBorder="1" applyProtection="1"/>
    <xf numFmtId="0" fontId="0" fillId="0" borderId="16" xfId="0" applyBorder="1"/>
    <xf numFmtId="0" fontId="0" fillId="0" borderId="17" xfId="0" applyBorder="1"/>
    <xf numFmtId="0" fontId="5" fillId="0" borderId="18" xfId="0" applyFont="1" applyBorder="1"/>
    <xf numFmtId="0" fontId="0" fillId="0" borderId="0" xfId="0" applyBorder="1"/>
    <xf numFmtId="44" fontId="0" fillId="0" borderId="19" xfId="2" applyFont="1" applyBorder="1"/>
    <xf numFmtId="0" fontId="5" fillId="0" borderId="18" xfId="0" applyFont="1" applyFill="1" applyBorder="1"/>
    <xf numFmtId="0" fontId="4" fillId="0" borderId="18" xfId="0" applyFont="1" applyBorder="1"/>
    <xf numFmtId="0" fontId="5" fillId="0" borderId="20" xfId="0" applyFont="1" applyBorder="1"/>
    <xf numFmtId="0" fontId="0" fillId="0" borderId="21" xfId="0" applyBorder="1"/>
    <xf numFmtId="44" fontId="0" fillId="0" borderId="22" xfId="2" applyFont="1" applyBorder="1"/>
    <xf numFmtId="0" fontId="7" fillId="0" borderId="23" xfId="0" applyFont="1" applyFill="1" applyBorder="1" applyAlignment="1" applyProtection="1">
      <alignment horizontal="center" vertical="center" wrapText="1"/>
    </xf>
    <xf numFmtId="10" fontId="3" fillId="0" borderId="28" xfId="0" applyNumberFormat="1" applyFont="1" applyBorder="1" applyProtection="1"/>
    <xf numFmtId="0" fontId="4" fillId="0" borderId="29" xfId="0" applyFont="1" applyBorder="1" applyAlignment="1">
      <alignment vertical="top"/>
    </xf>
    <xf numFmtId="164" fontId="2" fillId="0" borderId="39" xfId="0" applyNumberFormat="1" applyFont="1" applyBorder="1" applyProtection="1"/>
    <xf numFmtId="164" fontId="2" fillId="0" borderId="43" xfId="0" applyNumberFormat="1" applyFont="1" applyFill="1" applyBorder="1" applyProtection="1"/>
    <xf numFmtId="164" fontId="2" fillId="0" borderId="47" xfId="0" applyNumberFormat="1" applyFont="1" applyBorder="1" applyProtection="1"/>
    <xf numFmtId="164" fontId="2" fillId="0" borderId="48" xfId="0" applyNumberFormat="1" applyFont="1" applyFill="1" applyBorder="1" applyProtection="1"/>
    <xf numFmtId="164" fontId="2" fillId="0" borderId="51" xfId="0" applyNumberFormat="1" applyFont="1" applyFill="1" applyBorder="1" applyProtection="1"/>
    <xf numFmtId="164" fontId="8" fillId="0" borderId="15" xfId="1" applyNumberFormat="1" applyFont="1" applyFill="1" applyBorder="1" applyProtection="1"/>
    <xf numFmtId="164" fontId="8" fillId="0" borderId="27" xfId="1" applyNumberFormat="1" applyFont="1" applyFill="1" applyBorder="1" applyProtection="1"/>
    <xf numFmtId="164" fontId="8" fillId="0" borderId="42" xfId="1" applyNumberFormat="1" applyFont="1" applyFill="1" applyBorder="1" applyProtection="1"/>
    <xf numFmtId="164" fontId="8" fillId="0" borderId="53" xfId="1" applyNumberFormat="1" applyFont="1" applyFill="1" applyBorder="1" applyProtection="1"/>
    <xf numFmtId="164" fontId="2" fillId="5" borderId="49" xfId="0" applyNumberFormat="1" applyFont="1" applyFill="1" applyBorder="1" applyProtection="1"/>
    <xf numFmtId="164" fontId="8" fillId="0" borderId="52" xfId="1" applyNumberFormat="1" applyFont="1" applyFill="1" applyBorder="1" applyProtection="1"/>
    <xf numFmtId="0" fontId="0" fillId="0" borderId="0" xfId="0" applyProtection="1"/>
    <xf numFmtId="0" fontId="5" fillId="0" borderId="0" xfId="0" applyFont="1" applyProtection="1"/>
    <xf numFmtId="0" fontId="0" fillId="0" borderId="0" xfId="0" applyBorder="1" applyProtection="1"/>
    <xf numFmtId="0" fontId="3" fillId="2" borderId="1" xfId="0" applyFont="1" applyFill="1" applyBorder="1" applyProtection="1">
      <protection locked="0"/>
    </xf>
    <xf numFmtId="0" fontId="3" fillId="4" borderId="1" xfId="0" applyFont="1" applyFill="1" applyBorder="1" applyProtection="1">
      <protection locked="0"/>
    </xf>
    <xf numFmtId="0" fontId="3" fillId="2" borderId="1" xfId="0" applyFont="1" applyFill="1" applyBorder="1" applyAlignment="1" applyProtection="1">
      <alignment horizontal="center"/>
      <protection locked="0"/>
    </xf>
    <xf numFmtId="0" fontId="1" fillId="0" borderId="0" xfId="0" applyFont="1" applyBorder="1" applyProtection="1">
      <protection locked="0"/>
    </xf>
    <xf numFmtId="164" fontId="2" fillId="2" borderId="38" xfId="1" applyNumberFormat="1" applyFont="1" applyFill="1" applyBorder="1" applyProtection="1">
      <protection locked="0"/>
    </xf>
    <xf numFmtId="164" fontId="2" fillId="2" borderId="39" xfId="1" applyNumberFormat="1" applyFont="1" applyFill="1" applyBorder="1" applyProtection="1">
      <protection locked="0"/>
    </xf>
    <xf numFmtId="164" fontId="2" fillId="2" borderId="40" xfId="1" applyNumberFormat="1" applyFont="1" applyFill="1" applyBorder="1" applyProtection="1">
      <protection locked="0"/>
    </xf>
    <xf numFmtId="164" fontId="2" fillId="2" borderId="30" xfId="0" applyNumberFormat="1" applyFont="1" applyFill="1" applyBorder="1" applyProtection="1">
      <protection locked="0"/>
    </xf>
    <xf numFmtId="164" fontId="2" fillId="2" borderId="44" xfId="0" applyNumberFormat="1" applyFont="1" applyFill="1" applyBorder="1" applyProtection="1">
      <protection locked="0"/>
    </xf>
    <xf numFmtId="164" fontId="2" fillId="2" borderId="4" xfId="0" applyNumberFormat="1" applyFont="1" applyFill="1" applyBorder="1" applyProtection="1">
      <protection locked="0"/>
    </xf>
    <xf numFmtId="164" fontId="2" fillId="2" borderId="25" xfId="0" applyNumberFormat="1" applyFont="1" applyFill="1" applyBorder="1" applyProtection="1">
      <protection locked="0"/>
    </xf>
    <xf numFmtId="164" fontId="2" fillId="2" borderId="26" xfId="0" applyNumberFormat="1" applyFont="1" applyFill="1" applyBorder="1" applyProtection="1">
      <protection locked="0"/>
    </xf>
    <xf numFmtId="164" fontId="2" fillId="2" borderId="24" xfId="0" applyNumberFormat="1" applyFont="1" applyFill="1" applyBorder="1" applyProtection="1">
      <protection locked="0"/>
    </xf>
    <xf numFmtId="164" fontId="2" fillId="2" borderId="45" xfId="0" applyNumberFormat="1" applyFont="1" applyFill="1" applyBorder="1" applyProtection="1">
      <protection locked="0"/>
    </xf>
    <xf numFmtId="164" fontId="2" fillId="3" borderId="26" xfId="0" applyNumberFormat="1" applyFont="1" applyFill="1" applyBorder="1" applyProtection="1">
      <protection locked="0"/>
    </xf>
    <xf numFmtId="164" fontId="2" fillId="3" borderId="41" xfId="0" applyNumberFormat="1" applyFont="1" applyFill="1" applyBorder="1" applyProtection="1">
      <protection locked="0"/>
    </xf>
    <xf numFmtId="164" fontId="2" fillId="3" borderId="46" xfId="0" applyNumberFormat="1" applyFont="1" applyFill="1" applyBorder="1" applyProtection="1">
      <protection locked="0"/>
    </xf>
    <xf numFmtId="164" fontId="2" fillId="2" borderId="15" xfId="0" applyNumberFormat="1" applyFont="1" applyFill="1" applyBorder="1" applyProtection="1">
      <protection locked="0"/>
    </xf>
    <xf numFmtId="164" fontId="2" fillId="2" borderId="14" xfId="0" applyNumberFormat="1" applyFont="1" applyFill="1" applyBorder="1" applyProtection="1">
      <protection locked="0"/>
    </xf>
    <xf numFmtId="164" fontId="2" fillId="2" borderId="39" xfId="0" applyNumberFormat="1" applyFont="1" applyFill="1" applyBorder="1" applyProtection="1">
      <protection locked="0"/>
    </xf>
    <xf numFmtId="164" fontId="2" fillId="2" borderId="47" xfId="0" applyNumberFormat="1" applyFont="1" applyFill="1" applyBorder="1" applyProtection="1">
      <protection locked="0"/>
    </xf>
    <xf numFmtId="164" fontId="2" fillId="3" borderId="47" xfId="0" applyNumberFormat="1" applyFont="1" applyFill="1" applyBorder="1" applyProtection="1">
      <protection locked="0"/>
    </xf>
    <xf numFmtId="164" fontId="2" fillId="3" borderId="50" xfId="0" applyNumberFormat="1" applyFont="1" applyFill="1" applyBorder="1" applyProtection="1">
      <protection locked="0"/>
    </xf>
    <xf numFmtId="164" fontId="2" fillId="2" borderId="50" xfId="0" applyNumberFormat="1" applyFont="1" applyFill="1" applyBorder="1" applyProtection="1">
      <protection locked="0"/>
    </xf>
    <xf numFmtId="0" fontId="7" fillId="5" borderId="0" xfId="0" applyFont="1" applyFill="1" applyProtection="1"/>
    <xf numFmtId="0" fontId="8" fillId="5" borderId="0" xfId="0" applyFont="1" applyFill="1" applyProtection="1"/>
    <xf numFmtId="0" fontId="5" fillId="5" borderId="0" xfId="0" applyFont="1" applyFill="1" applyBorder="1" applyProtection="1"/>
    <xf numFmtId="0" fontId="8" fillId="5" borderId="0" xfId="0" applyFont="1" applyFill="1" applyBorder="1" applyProtection="1"/>
    <xf numFmtId="164" fontId="8" fillId="2" borderId="4" xfId="1" applyNumberFormat="1" applyFont="1" applyFill="1" applyBorder="1" applyProtection="1">
      <protection locked="0"/>
    </xf>
    <xf numFmtId="164" fontId="8" fillId="2" borderId="25" xfId="1" applyNumberFormat="1" applyFont="1" applyFill="1" applyBorder="1" applyProtection="1">
      <protection locked="0"/>
    </xf>
    <xf numFmtId="164" fontId="8" fillId="3" borderId="26" xfId="1" applyNumberFormat="1" applyFont="1" applyFill="1" applyBorder="1" applyProtection="1">
      <protection locked="0"/>
    </xf>
    <xf numFmtId="164" fontId="8" fillId="3" borderId="4" xfId="1" applyNumberFormat="1" applyFont="1" applyFill="1" applyBorder="1" applyProtection="1">
      <protection locked="0"/>
    </xf>
    <xf numFmtId="164" fontId="8" fillId="2" borderId="4" xfId="0" applyNumberFormat="1" applyFont="1" applyFill="1" applyBorder="1" applyProtection="1">
      <protection locked="0"/>
    </xf>
    <xf numFmtId="0" fontId="5" fillId="0" borderId="0" xfId="0" applyFont="1" applyProtection="1">
      <protection locked="0"/>
    </xf>
    <xf numFmtId="0" fontId="0" fillId="0" borderId="0" xfId="0" applyProtection="1">
      <protection locked="0"/>
    </xf>
    <xf numFmtId="0" fontId="3" fillId="0" borderId="54" xfId="0" applyFont="1" applyBorder="1" applyAlignment="1">
      <alignment horizontal="center" vertical="center"/>
    </xf>
    <xf numFmtId="164" fontId="2" fillId="2" borderId="57" xfId="0" applyNumberFormat="1" applyFont="1" applyFill="1" applyBorder="1" applyProtection="1">
      <protection locked="0"/>
    </xf>
    <xf numFmtId="164" fontId="2" fillId="2" borderId="0" xfId="0" applyNumberFormat="1" applyFont="1" applyFill="1" applyBorder="1" applyProtection="1">
      <protection locked="0"/>
    </xf>
    <xf numFmtId="164" fontId="2" fillId="3" borderId="58" xfId="0" applyNumberFormat="1" applyFont="1" applyFill="1" applyBorder="1" applyProtection="1">
      <protection locked="0"/>
    </xf>
    <xf numFmtId="164" fontId="3" fillId="0" borderId="56" xfId="1" applyNumberFormat="1" applyFont="1" applyBorder="1" applyProtection="1"/>
    <xf numFmtId="164" fontId="3" fillId="0" borderId="59" xfId="1" applyNumberFormat="1" applyFont="1" applyBorder="1" applyProtection="1"/>
    <xf numFmtId="164" fontId="3" fillId="0" borderId="62" xfId="1" applyNumberFormat="1" applyFont="1" applyBorder="1" applyProtection="1"/>
    <xf numFmtId="164" fontId="2" fillId="2" borderId="4" xfId="1" applyNumberFormat="1" applyFont="1" applyFill="1" applyBorder="1" applyProtection="1">
      <protection locked="0"/>
    </xf>
    <xf numFmtId="164" fontId="2" fillId="2" borderId="64" xfId="1" applyNumberFormat="1" applyFont="1" applyFill="1" applyBorder="1" applyProtection="1">
      <protection locked="0"/>
    </xf>
    <xf numFmtId="164" fontId="2" fillId="0" borderId="4" xfId="0" applyNumberFormat="1" applyFont="1" applyBorder="1" applyProtection="1"/>
    <xf numFmtId="164" fontId="2" fillId="0" borderId="52" xfId="0" applyNumberFormat="1" applyFont="1" applyFill="1" applyBorder="1" applyProtection="1"/>
    <xf numFmtId="164" fontId="2" fillId="3" borderId="24" xfId="0" applyNumberFormat="1" applyFont="1" applyFill="1" applyBorder="1" applyProtection="1">
      <protection locked="0"/>
    </xf>
    <xf numFmtId="164" fontId="2" fillId="0" borderId="55" xfId="0" applyNumberFormat="1" applyFont="1" applyFill="1" applyBorder="1" applyProtection="1"/>
    <xf numFmtId="164" fontId="2" fillId="2" borderId="24" xfId="1" applyNumberFormat="1" applyFont="1" applyFill="1" applyBorder="1" applyProtection="1">
      <protection locked="0"/>
    </xf>
    <xf numFmtId="164" fontId="2" fillId="2" borderId="31" xfId="0" applyNumberFormat="1" applyFont="1" applyFill="1" applyBorder="1" applyProtection="1">
      <protection locked="0"/>
    </xf>
    <xf numFmtId="164" fontId="2" fillId="2" borderId="65" xfId="1" applyNumberFormat="1" applyFont="1" applyFill="1" applyBorder="1" applyProtection="1">
      <protection locked="0"/>
    </xf>
    <xf numFmtId="0" fontId="2" fillId="0" borderId="54" xfId="0" applyFont="1" applyBorder="1" applyAlignment="1">
      <alignment horizontal="center" vertical="center"/>
    </xf>
    <xf numFmtId="0" fontId="10" fillId="0" borderId="66" xfId="0" applyFont="1" applyBorder="1" applyAlignment="1">
      <alignment horizontal="center" vertical="center" wrapText="1"/>
    </xf>
    <xf numFmtId="0" fontId="3" fillId="0" borderId="66" xfId="0" applyFont="1" applyBorder="1" applyAlignment="1">
      <alignment horizontal="center" vertical="center"/>
    </xf>
    <xf numFmtId="164" fontId="2" fillId="2" borderId="67" xfId="1" applyNumberFormat="1" applyFont="1" applyFill="1" applyBorder="1" applyProtection="1">
      <protection locked="0"/>
    </xf>
    <xf numFmtId="164" fontId="2" fillId="2" borderId="68" xfId="1" applyNumberFormat="1" applyFont="1" applyFill="1" applyBorder="1" applyProtection="1">
      <protection locked="0"/>
    </xf>
    <xf numFmtId="0" fontId="3" fillId="4" borderId="1" xfId="0" applyFont="1" applyFill="1" applyBorder="1" applyAlignment="1" applyProtection="1">
      <alignment horizontal="left"/>
      <protection locked="0"/>
    </xf>
    <xf numFmtId="0" fontId="2" fillId="5" borderId="0" xfId="0" applyFont="1" applyFill="1" applyBorder="1" applyAlignment="1" applyProtection="1">
      <protection locked="0"/>
    </xf>
    <xf numFmtId="0" fontId="3" fillId="5" borderId="0" xfId="0" applyFont="1" applyFill="1" applyAlignment="1" applyProtection="1"/>
    <xf numFmtId="0" fontId="3" fillId="5" borderId="0" xfId="0" applyFont="1" applyFill="1" applyBorder="1" applyAlignment="1" applyProtection="1">
      <alignment horizontal="center"/>
      <protection locked="0"/>
    </xf>
    <xf numFmtId="0" fontId="0" fillId="5" borderId="0" xfId="0" applyFill="1" applyProtection="1"/>
    <xf numFmtId="0" fontId="2" fillId="0" borderId="0" xfId="0" applyFont="1" applyAlignment="1" applyProtection="1">
      <alignment horizontal="left"/>
    </xf>
    <xf numFmtId="0" fontId="8" fillId="0" borderId="0" xfId="0" applyFont="1" applyProtection="1"/>
    <xf numFmtId="0" fontId="7" fillId="0" borderId="0" xfId="0" applyFont="1" applyProtection="1"/>
    <xf numFmtId="0" fontId="7" fillId="0" borderId="0" xfId="0" applyFont="1" applyAlignment="1" applyProtection="1"/>
    <xf numFmtId="0" fontId="7" fillId="0" borderId="0" xfId="0" applyFont="1" applyBorder="1" applyProtection="1"/>
    <xf numFmtId="0" fontId="13" fillId="0" borderId="0" xfId="0" applyFont="1" applyAlignment="1" applyProtection="1">
      <alignment horizontal="right"/>
    </xf>
    <xf numFmtId="0" fontId="2" fillId="0" borderId="0" xfId="0" applyFont="1" applyAlignment="1" applyProtection="1">
      <alignment horizontal="right"/>
    </xf>
    <xf numFmtId="0" fontId="3" fillId="2" borderId="1" xfId="0" applyFont="1" applyFill="1" applyBorder="1" applyAlignment="1" applyProtection="1">
      <alignment horizontal="left"/>
      <protection locked="0"/>
    </xf>
    <xf numFmtId="0" fontId="3" fillId="6" borderId="1" xfId="0" applyFont="1" applyFill="1" applyBorder="1" applyAlignment="1" applyProtection="1">
      <alignment horizontal="left"/>
    </xf>
    <xf numFmtId="0" fontId="3" fillId="6" borderId="1" xfId="0" applyFont="1" applyFill="1" applyBorder="1" applyProtection="1"/>
    <xf numFmtId="0" fontId="3" fillId="6" borderId="1" xfId="0" applyFont="1" applyFill="1" applyBorder="1" applyAlignment="1" applyProtection="1">
      <alignment horizontal="center"/>
    </xf>
    <xf numFmtId="0" fontId="2" fillId="5" borderId="0" xfId="0" applyFont="1" applyFill="1" applyBorder="1" applyAlignment="1" applyProtection="1"/>
    <xf numFmtId="0" fontId="3" fillId="4" borderId="74" xfId="0" applyFont="1" applyFill="1" applyBorder="1" applyAlignment="1" applyProtection="1">
      <alignment horizontal="center"/>
      <protection locked="0"/>
    </xf>
    <xf numFmtId="0" fontId="3" fillId="4" borderId="75" xfId="0" applyFont="1" applyFill="1" applyBorder="1" applyAlignment="1" applyProtection="1">
      <alignment horizontal="center"/>
      <protection locked="0"/>
    </xf>
    <xf numFmtId="0" fontId="15" fillId="0" borderId="0" xfId="0" applyFont="1" applyProtection="1"/>
    <xf numFmtId="164" fontId="2" fillId="0" borderId="76" xfId="0" applyNumberFormat="1" applyFont="1" applyBorder="1" applyProtection="1"/>
    <xf numFmtId="164" fontId="2" fillId="0" borderId="56" xfId="0" applyNumberFormat="1" applyFont="1" applyBorder="1" applyProtection="1"/>
    <xf numFmtId="164" fontId="2" fillId="0" borderId="5" xfId="0" applyNumberFormat="1" applyFont="1" applyBorder="1" applyProtection="1"/>
    <xf numFmtId="0" fontId="15" fillId="5" borderId="0" xfId="0" applyFont="1" applyFill="1" applyProtection="1"/>
    <xf numFmtId="164" fontId="2" fillId="0" borderId="50" xfId="0" applyNumberFormat="1" applyFont="1" applyBorder="1" applyProtection="1"/>
    <xf numFmtId="0" fontId="2" fillId="0" borderId="1" xfId="0" applyFont="1" applyBorder="1" applyProtection="1"/>
    <xf numFmtId="0" fontId="2" fillId="0" borderId="0" xfId="0" applyFont="1" applyAlignment="1" applyProtection="1">
      <alignment horizontal="center"/>
    </xf>
    <xf numFmtId="0" fontId="2" fillId="7" borderId="0" xfId="0" applyFont="1" applyFill="1" applyAlignment="1" applyProtection="1">
      <alignment wrapText="1"/>
    </xf>
    <xf numFmtId="0" fontId="3" fillId="0" borderId="1" xfId="0" applyFont="1" applyBorder="1" applyProtection="1">
      <protection locked="0"/>
    </xf>
    <xf numFmtId="0" fontId="2" fillId="0" borderId="1" xfId="0" applyFont="1" applyBorder="1" applyProtection="1">
      <protection locked="0"/>
    </xf>
    <xf numFmtId="164" fontId="0" fillId="5" borderId="19" xfId="2" applyNumberFormat="1" applyFont="1" applyFill="1" applyBorder="1" applyAlignment="1">
      <alignment horizontal="center"/>
    </xf>
    <xf numFmtId="44" fontId="0" fillId="5" borderId="19" xfId="2" applyFont="1" applyFill="1" applyBorder="1" applyProtection="1">
      <protection locked="0"/>
    </xf>
    <xf numFmtId="164" fontId="5" fillId="5" borderId="77" xfId="0" quotePrefix="1" applyNumberFormat="1" applyFont="1" applyFill="1" applyBorder="1" applyAlignment="1">
      <alignment horizontal="center" vertical="center"/>
    </xf>
    <xf numFmtId="165" fontId="0" fillId="0" borderId="19" xfId="3" applyNumberFormat="1" applyFont="1" applyFill="1" applyBorder="1"/>
    <xf numFmtId="0" fontId="13" fillId="0" borderId="0" xfId="4" applyFont="1" applyFill="1" applyBorder="1" applyProtection="1"/>
    <xf numFmtId="0" fontId="16" fillId="0" borderId="0" xfId="0" applyFont="1" applyFill="1" applyBorder="1" applyAlignment="1" applyProtection="1">
      <protection locked="0"/>
    </xf>
    <xf numFmtId="0" fontId="0" fillId="0" borderId="72" xfId="0" applyBorder="1" applyProtection="1"/>
    <xf numFmtId="0" fontId="5" fillId="0" borderId="72" xfId="0" applyFont="1" applyBorder="1" applyProtection="1"/>
    <xf numFmtId="0" fontId="17" fillId="0" borderId="0" xfId="0" applyFont="1" applyAlignment="1">
      <alignment vertical="center"/>
    </xf>
    <xf numFmtId="0" fontId="2" fillId="7" borderId="0" xfId="0" applyFont="1" applyFill="1" applyAlignment="1" applyProtection="1">
      <alignment horizontal="left" wrapText="1"/>
    </xf>
    <xf numFmtId="0" fontId="7" fillId="0" borderId="0" xfId="0" applyFont="1" applyAlignment="1" applyProtection="1">
      <alignment horizontal="center"/>
    </xf>
    <xf numFmtId="0" fontId="7" fillId="0" borderId="34" xfId="0" applyFont="1" applyBorder="1" applyAlignment="1" applyProtection="1">
      <alignment horizontal="center" vertical="center"/>
    </xf>
    <xf numFmtId="0" fontId="0" fillId="0" borderId="35" xfId="0" applyBorder="1" applyAlignment="1">
      <alignment horizontal="center" vertical="center"/>
    </xf>
    <xf numFmtId="0" fontId="2" fillId="0" borderId="36" xfId="0" applyFont="1" applyBorder="1" applyAlignment="1" applyProtection="1">
      <alignment horizontal="center" vertical="center" wrapText="1"/>
    </xf>
    <xf numFmtId="0" fontId="8" fillId="0" borderId="37" xfId="0" applyFont="1" applyBorder="1" applyAlignment="1">
      <alignment horizontal="center" vertical="center" wrapText="1"/>
    </xf>
    <xf numFmtId="0" fontId="3" fillId="4" borderId="18"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20" xfId="0" applyFont="1" applyFill="1" applyBorder="1" applyAlignment="1" applyProtection="1">
      <alignment horizontal="left" vertical="top" wrapText="1"/>
      <protection locked="0"/>
    </xf>
    <xf numFmtId="0" fontId="3" fillId="4" borderId="21" xfId="0" applyFont="1" applyFill="1" applyBorder="1" applyAlignment="1" applyProtection="1">
      <alignment horizontal="left" vertical="top" wrapText="1"/>
      <protection locked="0"/>
    </xf>
    <xf numFmtId="0" fontId="3" fillId="4" borderId="22" xfId="0" applyFont="1" applyFill="1" applyBorder="1" applyAlignment="1" applyProtection="1">
      <alignment horizontal="left" vertical="top" wrapText="1"/>
      <protection locked="0"/>
    </xf>
    <xf numFmtId="0" fontId="2" fillId="0" borderId="32" xfId="0" applyFont="1" applyBorder="1" applyAlignment="1" applyProtection="1">
      <alignment horizontal="center" vertical="center" wrapText="1"/>
    </xf>
    <xf numFmtId="0" fontId="8" fillId="0" borderId="33" xfId="0" applyFont="1" applyBorder="1" applyAlignment="1">
      <alignment horizontal="center" vertical="center" wrapText="1"/>
    </xf>
    <xf numFmtId="0" fontId="7" fillId="0" borderId="32" xfId="0" applyFont="1" applyBorder="1" applyAlignment="1" applyProtection="1">
      <alignment horizontal="center" vertical="center"/>
    </xf>
    <xf numFmtId="0" fontId="0" fillId="0" borderId="33" xfId="0" applyBorder="1" applyAlignment="1">
      <alignment horizontal="center" vertical="center"/>
    </xf>
    <xf numFmtId="0" fontId="3" fillId="0" borderId="54" xfId="0" applyFont="1" applyBorder="1" applyAlignment="1">
      <alignment horizontal="center" vertical="center"/>
    </xf>
    <xf numFmtId="0" fontId="3" fillId="0" borderId="66" xfId="0" applyFont="1" applyBorder="1" applyAlignment="1">
      <alignment horizontal="center" vertical="center"/>
    </xf>
    <xf numFmtId="0" fontId="7" fillId="0" borderId="54"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5" xfId="0" applyFont="1" applyBorder="1" applyAlignment="1" applyProtection="1">
      <alignment horizontal="center" wrapText="1"/>
    </xf>
    <xf numFmtId="0" fontId="7" fillId="0" borderId="7" xfId="0" applyFont="1" applyBorder="1" applyAlignment="1" applyProtection="1">
      <alignment horizontal="center" wrapText="1"/>
    </xf>
    <xf numFmtId="0" fontId="3" fillId="0" borderId="29"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7" fillId="0" borderId="73"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6" xfId="0" applyFont="1" applyBorder="1" applyAlignment="1" applyProtection="1">
      <alignment horizontal="center" wrapText="1"/>
    </xf>
    <xf numFmtId="0" fontId="7" fillId="0" borderId="8" xfId="0" applyFont="1" applyBorder="1" applyAlignment="1" applyProtection="1">
      <alignment horizontal="center" wrapText="1"/>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7" fillId="0" borderId="69" xfId="0" applyFont="1" applyBorder="1" applyAlignment="1" applyProtection="1">
      <alignment horizontal="center" vertical="center"/>
    </xf>
    <xf numFmtId="0" fontId="0" fillId="0" borderId="28" xfId="0" applyBorder="1" applyAlignment="1">
      <alignment horizontal="center" vertical="center"/>
    </xf>
    <xf numFmtId="0" fontId="7" fillId="0" borderId="5" xfId="0" applyFont="1" applyBorder="1" applyAlignment="1" applyProtection="1">
      <alignment horizontal="center" vertical="center"/>
    </xf>
    <xf numFmtId="0" fontId="0" fillId="0" borderId="7" xfId="0" applyBorder="1" applyAlignment="1">
      <alignment horizontal="center" vertical="center"/>
    </xf>
    <xf numFmtId="0" fontId="3" fillId="0" borderId="82" xfId="0" applyFont="1" applyBorder="1" applyAlignment="1" applyProtection="1">
      <alignment wrapText="1"/>
    </xf>
    <xf numFmtId="0" fontId="0" fillId="0" borderId="61" xfId="0" applyBorder="1" applyAlignment="1" applyProtection="1">
      <alignment wrapText="1"/>
    </xf>
    <xf numFmtId="0" fontId="3" fillId="4" borderId="31" xfId="0" applyFont="1" applyFill="1" applyBorder="1" applyAlignment="1" applyProtection="1">
      <protection locked="0"/>
    </xf>
    <xf numFmtId="0" fontId="0" fillId="4" borderId="24" xfId="0" applyFill="1" applyBorder="1" applyAlignment="1" applyProtection="1">
      <protection locked="0"/>
    </xf>
    <xf numFmtId="0" fontId="3" fillId="4" borderId="81" xfId="0" applyFont="1" applyFill="1" applyBorder="1" applyAlignment="1" applyProtection="1">
      <protection locked="0"/>
    </xf>
    <xf numFmtId="0" fontId="0" fillId="4" borderId="60" xfId="0" applyFill="1" applyBorder="1" applyAlignment="1" applyProtection="1">
      <protection locked="0"/>
    </xf>
    <xf numFmtId="0" fontId="3" fillId="4" borderId="80" xfId="0" applyFont="1" applyFill="1" applyBorder="1" applyAlignment="1" applyProtection="1">
      <protection locked="0"/>
    </xf>
    <xf numFmtId="0" fontId="0" fillId="4" borderId="63" xfId="0" applyFill="1" applyBorder="1" applyAlignment="1" applyProtection="1">
      <protection locked="0"/>
    </xf>
    <xf numFmtId="0" fontId="3" fillId="4" borderId="63" xfId="0" applyFont="1" applyFill="1" applyBorder="1" applyAlignment="1" applyProtection="1">
      <protection locked="0"/>
    </xf>
    <xf numFmtId="0" fontId="0" fillId="4" borderId="30" xfId="0" applyFill="1" applyBorder="1" applyAlignment="1" applyProtection="1">
      <protection locked="0"/>
    </xf>
    <xf numFmtId="0" fontId="3" fillId="0" borderId="78"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72" xfId="0" applyFont="1" applyBorder="1" applyAlignment="1" applyProtection="1">
      <alignment horizontal="left" vertical="center"/>
    </xf>
    <xf numFmtId="0" fontId="3" fillId="0" borderId="79" xfId="0" applyFont="1" applyBorder="1" applyAlignment="1" applyProtection="1">
      <alignment horizontal="left" vertical="center"/>
    </xf>
    <xf numFmtId="0" fontId="3" fillId="0" borderId="2" xfId="0" applyFont="1" applyBorder="1" applyAlignment="1" applyProtection="1">
      <alignment horizontal="left" vertical="center"/>
    </xf>
    <xf numFmtId="0" fontId="7" fillId="0" borderId="0" xfId="0" applyFont="1" applyAlignment="1" applyProtection="1">
      <alignment horizontal="left" wrapText="1"/>
    </xf>
  </cellXfs>
  <cellStyles count="5">
    <cellStyle name="Comma" xfId="1" builtinId="3"/>
    <cellStyle name="Currency" xfId="2" builtinId="4"/>
    <cellStyle name="Hyperlink" xfId="4" builtinId="8"/>
    <cellStyle name="Normal" xfId="0" builtinId="0"/>
    <cellStyle name="Percent" xfId="3" builtinId="5"/>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76095</xdr:rowOff>
    </xdr:from>
    <xdr:to>
      <xdr:col>5</xdr:col>
      <xdr:colOff>558800</xdr:colOff>
      <xdr:row>5</xdr:row>
      <xdr:rowOff>38099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76095"/>
          <a:ext cx="4559300" cy="1130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152401</xdr:rowOff>
    </xdr:from>
    <xdr:to>
      <xdr:col>5</xdr:col>
      <xdr:colOff>381000</xdr:colOff>
      <xdr:row>5</xdr:row>
      <xdr:rowOff>76515</xdr:rowOff>
    </xdr:to>
    <xdr:pic>
      <xdr:nvPicPr>
        <xdr:cNvPr id="5" name="Picture 4">
          <a:extLst>
            <a:ext uri="{FF2B5EF4-FFF2-40B4-BE49-F238E27FC236}">
              <a16:creationId xmlns:a16="http://schemas.microsoft.com/office/drawing/2014/main" id="{F95BB974-994C-4091-BE3E-C4628B1BCC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152401"/>
          <a:ext cx="4457700" cy="11052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ports@___________________"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88"/>
  <sheetViews>
    <sheetView zoomScale="75" zoomScaleNormal="75" workbookViewId="0">
      <selection activeCell="F15" sqref="F15"/>
    </sheetView>
  </sheetViews>
  <sheetFormatPr defaultColWidth="8.85546875" defaultRowHeight="12.75" x14ac:dyDescent="0.2"/>
  <cols>
    <col min="1" max="1" width="4.140625" style="46" customWidth="1"/>
    <col min="2" max="2" width="13" style="46" customWidth="1"/>
    <col min="3" max="3" width="16.5703125" style="46" customWidth="1"/>
    <col min="4" max="4" width="14.5703125" style="46" customWidth="1"/>
    <col min="5" max="5" width="14" style="46" customWidth="1"/>
    <col min="6" max="6" width="13.5703125" style="46" customWidth="1"/>
    <col min="7" max="7" width="16.85546875" style="46" customWidth="1"/>
    <col min="8" max="9" width="17.140625" style="46" customWidth="1"/>
    <col min="10" max="10" width="15.5703125" style="46" customWidth="1"/>
    <col min="11" max="11" width="14.42578125" style="46" customWidth="1"/>
    <col min="12" max="13" width="13.5703125" style="46" customWidth="1"/>
    <col min="14" max="14" width="20.140625" style="46" customWidth="1"/>
    <col min="15" max="15" width="15.42578125" style="46" customWidth="1"/>
    <col min="16" max="16" width="20.5703125" style="46" customWidth="1"/>
    <col min="17" max="16384" width="8.85546875" style="46"/>
  </cols>
  <sheetData>
    <row r="2" spans="1:16" ht="15.75" x14ac:dyDescent="0.25">
      <c r="G2" s="110" t="s">
        <v>68</v>
      </c>
      <c r="H2" s="111"/>
      <c r="I2" s="111"/>
      <c r="N2" s="1" t="s">
        <v>33</v>
      </c>
    </row>
    <row r="3" spans="1:16" ht="24.75" customHeight="1" x14ac:dyDescent="0.25">
      <c r="K3" s="113" t="s">
        <v>53</v>
      </c>
    </row>
    <row r="4" spans="1:16" ht="18.95" customHeight="1" thickBot="1" x14ac:dyDescent="0.3">
      <c r="G4" s="7" t="s">
        <v>46</v>
      </c>
      <c r="H4" s="50"/>
      <c r="I4" s="49"/>
      <c r="K4" s="122"/>
      <c r="L4" s="112" t="s">
        <v>47</v>
      </c>
      <c r="M4" s="122"/>
      <c r="N4" s="112" t="s">
        <v>51</v>
      </c>
    </row>
    <row r="5" spans="1:16" ht="18.95" customHeight="1" thickBot="1" x14ac:dyDescent="0.3">
      <c r="G5" s="7" t="s">
        <v>0</v>
      </c>
      <c r="H5" s="105"/>
      <c r="I5" s="49"/>
      <c r="K5" s="123"/>
      <c r="L5" s="112" t="s">
        <v>48</v>
      </c>
      <c r="M5" s="123"/>
      <c r="N5" s="73" t="s">
        <v>52</v>
      </c>
    </row>
    <row r="6" spans="1:16" ht="18.95" customHeight="1" thickBot="1" x14ac:dyDescent="0.3">
      <c r="B6" s="112" t="s">
        <v>54</v>
      </c>
      <c r="C6" s="112"/>
      <c r="D6" s="112"/>
      <c r="E6" s="112"/>
      <c r="F6" s="1"/>
      <c r="G6" s="7" t="s">
        <v>90</v>
      </c>
      <c r="H6" s="117"/>
      <c r="I6" s="51"/>
      <c r="K6" s="123"/>
      <c r="L6" s="112" t="s">
        <v>49</v>
      </c>
      <c r="M6" s="123"/>
      <c r="N6" s="73" t="s">
        <v>22</v>
      </c>
    </row>
    <row r="7" spans="1:16" ht="18.95" customHeight="1" thickBot="1" x14ac:dyDescent="0.3">
      <c r="B7" s="112" t="s">
        <v>55</v>
      </c>
      <c r="C7" s="112"/>
      <c r="D7" s="114"/>
      <c r="E7" s="114"/>
      <c r="F7" s="20"/>
      <c r="G7" s="3"/>
      <c r="H7" s="3"/>
      <c r="I7" s="3"/>
      <c r="J7" s="3"/>
      <c r="K7" s="123"/>
      <c r="L7" s="112" t="s">
        <v>50</v>
      </c>
    </row>
    <row r="8" spans="1:16" ht="18.95" customHeight="1" x14ac:dyDescent="0.25">
      <c r="B8" s="145" t="s">
        <v>91</v>
      </c>
      <c r="C8" s="145"/>
      <c r="D8" s="145"/>
      <c r="E8" s="145"/>
      <c r="F8" s="145"/>
      <c r="G8" s="145"/>
      <c r="H8" s="145"/>
      <c r="I8" s="145"/>
      <c r="J8" s="3"/>
    </row>
    <row r="9" spans="1:16" ht="20.25" x14ac:dyDescent="0.3">
      <c r="B9" s="73" t="s">
        <v>56</v>
      </c>
      <c r="C9" s="74"/>
      <c r="D9" s="75"/>
      <c r="E9" s="75"/>
      <c r="F9" s="76"/>
      <c r="G9" s="76"/>
      <c r="H9" s="107"/>
      <c r="L9" s="115" t="s">
        <v>66</v>
      </c>
      <c r="M9" s="139" t="s">
        <v>67</v>
      </c>
      <c r="N9" s="140"/>
    </row>
    <row r="10" spans="1:16" ht="16.5" thickBot="1" x14ac:dyDescent="0.3">
      <c r="B10" s="74"/>
      <c r="C10" s="74"/>
      <c r="D10" s="75"/>
      <c r="E10" s="75"/>
      <c r="F10" s="76"/>
      <c r="G10" s="76"/>
      <c r="H10" s="107"/>
      <c r="I10" s="108"/>
      <c r="J10" s="3"/>
      <c r="K10" s="2"/>
    </row>
    <row r="11" spans="1:16" ht="15" customHeight="1" x14ac:dyDescent="0.2">
      <c r="A11"/>
      <c r="B11" s="162" t="s">
        <v>2</v>
      </c>
      <c r="C11" s="176" t="s">
        <v>3</v>
      </c>
      <c r="D11" s="178" t="s">
        <v>4</v>
      </c>
      <c r="E11" s="164" t="s">
        <v>37</v>
      </c>
      <c r="F11" s="146" t="s">
        <v>5</v>
      </c>
      <c r="G11" s="170" t="s">
        <v>38</v>
      </c>
      <c r="H11" s="170" t="s">
        <v>39</v>
      </c>
      <c r="I11" s="148" t="s">
        <v>24</v>
      </c>
      <c r="J11" s="172" t="s">
        <v>65</v>
      </c>
      <c r="K11" s="164" t="s">
        <v>41</v>
      </c>
      <c r="L11" s="164" t="s">
        <v>40</v>
      </c>
      <c r="M11" s="158" t="s">
        <v>1</v>
      </c>
      <c r="N11" s="156" t="s">
        <v>25</v>
      </c>
    </row>
    <row r="12" spans="1:16" ht="15" customHeight="1" thickBot="1" x14ac:dyDescent="0.25">
      <c r="A12"/>
      <c r="B12" s="169"/>
      <c r="C12" s="177"/>
      <c r="D12" s="179" t="s">
        <v>4</v>
      </c>
      <c r="E12" s="165"/>
      <c r="F12" s="147"/>
      <c r="G12" s="171"/>
      <c r="H12" s="171"/>
      <c r="I12" s="149"/>
      <c r="J12" s="173"/>
      <c r="K12" s="165"/>
      <c r="L12" s="165"/>
      <c r="M12" s="159"/>
      <c r="N12" s="157"/>
    </row>
    <row r="13" spans="1:16" ht="15" customHeight="1" x14ac:dyDescent="0.2">
      <c r="A13" s="9"/>
      <c r="B13" s="169"/>
      <c r="C13" s="174" t="s">
        <v>7</v>
      </c>
      <c r="D13" s="160" t="s">
        <v>8</v>
      </c>
      <c r="E13" s="162" t="s">
        <v>9</v>
      </c>
      <c r="F13" s="160" t="s">
        <v>10</v>
      </c>
      <c r="G13" s="160" t="s">
        <v>11</v>
      </c>
      <c r="H13" s="160" t="s">
        <v>12</v>
      </c>
      <c r="I13" s="100" t="s">
        <v>13</v>
      </c>
      <c r="J13" s="162" t="s">
        <v>14</v>
      </c>
      <c r="K13" s="162" t="s">
        <v>32</v>
      </c>
      <c r="L13" s="162" t="s">
        <v>20</v>
      </c>
      <c r="M13" s="160" t="s">
        <v>21</v>
      </c>
      <c r="N13" s="84" t="s">
        <v>35</v>
      </c>
    </row>
    <row r="14" spans="1:16" ht="15" customHeight="1" thickBot="1" x14ac:dyDescent="0.25">
      <c r="A14" s="4"/>
      <c r="B14" s="163"/>
      <c r="C14" s="175"/>
      <c r="D14" s="161"/>
      <c r="E14" s="163"/>
      <c r="F14" s="161"/>
      <c r="G14" s="161"/>
      <c r="H14" s="161"/>
      <c r="I14" s="101" t="s">
        <v>27</v>
      </c>
      <c r="J14" s="163"/>
      <c r="K14" s="163"/>
      <c r="L14" s="163"/>
      <c r="M14" s="161"/>
      <c r="N14" s="102" t="s">
        <v>26</v>
      </c>
    </row>
    <row r="15" spans="1:16" ht="30.6" customHeight="1" thickBot="1" x14ac:dyDescent="0.3">
      <c r="A15" s="11">
        <v>1</v>
      </c>
      <c r="B15" s="10" t="s">
        <v>28</v>
      </c>
      <c r="C15" s="53"/>
      <c r="D15" s="54"/>
      <c r="E15" s="54"/>
      <c r="F15" s="54"/>
      <c r="G15" s="56"/>
      <c r="H15" s="57"/>
      <c r="I15" s="35">
        <f t="shared" ref="I15:I20" si="0">SUM(C15:H15)</f>
        <v>0</v>
      </c>
      <c r="J15" s="54"/>
      <c r="K15" s="54"/>
      <c r="L15" s="54"/>
      <c r="M15" s="68"/>
      <c r="N15" s="36">
        <f t="shared" ref="N15:N20" si="1">SUM(J15:M15)</f>
        <v>0</v>
      </c>
      <c r="P15" s="124"/>
    </row>
    <row r="16" spans="1:16" ht="30.6" customHeight="1" x14ac:dyDescent="0.25">
      <c r="A16" s="11">
        <v>2</v>
      </c>
      <c r="B16" s="14" t="s">
        <v>29</v>
      </c>
      <c r="C16" s="58"/>
      <c r="D16" s="59"/>
      <c r="E16" s="58"/>
      <c r="F16" s="58"/>
      <c r="G16" s="61"/>
      <c r="H16" s="62"/>
      <c r="I16" s="93">
        <f t="shared" si="0"/>
        <v>0</v>
      </c>
      <c r="J16" s="69"/>
      <c r="K16" s="69"/>
      <c r="L16" s="69"/>
      <c r="M16" s="69"/>
      <c r="N16" s="38">
        <f t="shared" si="1"/>
        <v>0</v>
      </c>
    </row>
    <row r="17" spans="1:16" ht="30.6" customHeight="1" x14ac:dyDescent="0.25">
      <c r="A17" s="11">
        <v>3</v>
      </c>
      <c r="B17" s="15" t="s">
        <v>30</v>
      </c>
      <c r="C17" s="58"/>
      <c r="D17" s="59"/>
      <c r="E17" s="58"/>
      <c r="F17" s="58"/>
      <c r="G17" s="64"/>
      <c r="H17" s="65"/>
      <c r="I17" s="93">
        <f t="shared" si="0"/>
        <v>0</v>
      </c>
      <c r="J17" s="70"/>
      <c r="K17" s="70"/>
      <c r="L17" s="69"/>
      <c r="M17" s="69"/>
      <c r="N17" s="38">
        <f t="shared" si="1"/>
        <v>0</v>
      </c>
    </row>
    <row r="18" spans="1:16" ht="30.6" customHeight="1" thickBot="1" x14ac:dyDescent="0.3">
      <c r="A18" s="11">
        <v>4</v>
      </c>
      <c r="B18" s="16" t="s">
        <v>31</v>
      </c>
      <c r="C18" s="66"/>
      <c r="D18" s="67"/>
      <c r="E18" s="66"/>
      <c r="F18" s="66"/>
      <c r="G18" s="64"/>
      <c r="H18" s="65"/>
      <c r="I18" s="125">
        <f t="shared" si="0"/>
        <v>0</v>
      </c>
      <c r="J18" s="71"/>
      <c r="K18" s="71"/>
      <c r="L18" s="72"/>
      <c r="M18" s="72"/>
      <c r="N18" s="39">
        <f t="shared" si="1"/>
        <v>0</v>
      </c>
    </row>
    <row r="19" spans="1:16" ht="49.5" customHeight="1" thickTop="1" thickBot="1" x14ac:dyDescent="0.3">
      <c r="A19" s="12">
        <v>5</v>
      </c>
      <c r="B19" s="32" t="s">
        <v>15</v>
      </c>
      <c r="C19" s="40">
        <f t="shared" ref="C19:H19" si="2">SUM(C15:C18)</f>
        <v>0</v>
      </c>
      <c r="D19" s="40">
        <f t="shared" si="2"/>
        <v>0</v>
      </c>
      <c r="E19" s="40">
        <f t="shared" si="2"/>
        <v>0</v>
      </c>
      <c r="F19" s="41">
        <f t="shared" si="2"/>
        <v>0</v>
      </c>
      <c r="G19" s="42">
        <f t="shared" si="2"/>
        <v>0</v>
      </c>
      <c r="H19" s="42">
        <f t="shared" si="2"/>
        <v>0</v>
      </c>
      <c r="I19" s="93">
        <f t="shared" si="0"/>
        <v>0</v>
      </c>
      <c r="J19" s="43">
        <f>SUM(J15:J18)</f>
        <v>0</v>
      </c>
      <c r="K19" s="43">
        <f>SUM(K15:K18)</f>
        <v>0</v>
      </c>
      <c r="L19" s="43">
        <f>SUM(L15:L18)</f>
        <v>0</v>
      </c>
      <c r="M19" s="43">
        <f>SUM(M15:M18)</f>
        <v>0</v>
      </c>
      <c r="N19" s="44">
        <f t="shared" si="1"/>
        <v>0</v>
      </c>
      <c r="P19" s="128"/>
    </row>
    <row r="20" spans="1:16" ht="30.6" customHeight="1" thickTop="1" thickBot="1" x14ac:dyDescent="0.3">
      <c r="A20" s="13">
        <v>6</v>
      </c>
      <c r="B20" s="18" t="s">
        <v>6</v>
      </c>
      <c r="C20" s="77"/>
      <c r="D20" s="78"/>
      <c r="E20" s="77"/>
      <c r="F20" s="77"/>
      <c r="G20" s="79"/>
      <c r="H20" s="79"/>
      <c r="I20" s="37">
        <f t="shared" si="0"/>
        <v>0</v>
      </c>
      <c r="J20" s="80"/>
      <c r="K20" s="80"/>
      <c r="L20" s="77"/>
      <c r="M20" s="81"/>
      <c r="N20" s="45">
        <f t="shared" si="1"/>
        <v>0</v>
      </c>
    </row>
    <row r="21" spans="1:16" ht="43.5" customHeight="1" thickBot="1" x14ac:dyDescent="0.25">
      <c r="A21" s="13">
        <v>7</v>
      </c>
      <c r="B21" s="19" t="s">
        <v>16</v>
      </c>
      <c r="C21" s="33" t="str">
        <f t="shared" ref="C21:N21" si="3">IF(C20=0,"",C19/C20)</f>
        <v/>
      </c>
      <c r="D21" s="33" t="str">
        <f t="shared" si="3"/>
        <v/>
      </c>
      <c r="E21" s="33" t="str">
        <f t="shared" si="3"/>
        <v/>
      </c>
      <c r="F21" s="33" t="str">
        <f t="shared" si="3"/>
        <v/>
      </c>
      <c r="G21" s="33" t="str">
        <f t="shared" si="3"/>
        <v/>
      </c>
      <c r="H21" s="33" t="str">
        <f t="shared" si="3"/>
        <v/>
      </c>
      <c r="I21" s="33" t="str">
        <f t="shared" si="3"/>
        <v/>
      </c>
      <c r="J21" s="33" t="str">
        <f t="shared" si="3"/>
        <v/>
      </c>
      <c r="K21" s="33" t="str">
        <f t="shared" si="3"/>
        <v/>
      </c>
      <c r="L21" s="33" t="str">
        <f t="shared" si="3"/>
        <v/>
      </c>
      <c r="M21" s="33" t="str">
        <f t="shared" si="3"/>
        <v/>
      </c>
      <c r="N21" s="33" t="str">
        <f t="shared" si="3"/>
        <v/>
      </c>
    </row>
    <row r="22" spans="1:16" ht="16.5" thickBot="1" x14ac:dyDescent="0.3">
      <c r="B22" s="2"/>
      <c r="C22" s="2"/>
      <c r="D22" s="5"/>
      <c r="E22" s="5"/>
      <c r="F22" s="106"/>
      <c r="G22" s="106"/>
      <c r="H22" s="107"/>
      <c r="I22" s="108"/>
      <c r="J22" s="3"/>
      <c r="K22" s="2"/>
    </row>
    <row r="23" spans="1:16" ht="42.6" customHeight="1" thickTop="1" x14ac:dyDescent="0.2">
      <c r="B23" s="34" t="s">
        <v>17</v>
      </c>
      <c r="C23" s="22"/>
      <c r="D23" s="22"/>
      <c r="E23" s="22"/>
      <c r="F23" s="22"/>
      <c r="G23" s="22"/>
      <c r="H23" s="22"/>
      <c r="I23" s="23"/>
      <c r="J23" s="3"/>
      <c r="K23" s="166" t="s">
        <v>42</v>
      </c>
      <c r="L23" s="167"/>
      <c r="M23" s="167"/>
      <c r="N23" s="168"/>
    </row>
    <row r="24" spans="1:16" x14ac:dyDescent="0.2">
      <c r="B24" s="24" t="s">
        <v>18</v>
      </c>
      <c r="C24" s="25"/>
      <c r="D24" s="25"/>
      <c r="E24" s="25"/>
      <c r="F24" s="25"/>
      <c r="G24" s="25"/>
      <c r="H24" s="25"/>
      <c r="I24" s="138" t="e">
        <f>J20/(I20-K20)</f>
        <v>#DIV/0!</v>
      </c>
      <c r="J24" s="3"/>
      <c r="K24" s="150"/>
      <c r="L24" s="151"/>
      <c r="M24" s="151"/>
      <c r="N24" s="152"/>
    </row>
    <row r="25" spans="1:16" x14ac:dyDescent="0.2">
      <c r="B25" s="24" t="s">
        <v>19</v>
      </c>
      <c r="C25" s="25"/>
      <c r="D25" s="25"/>
      <c r="E25" s="25"/>
      <c r="F25" s="25"/>
      <c r="G25" s="25"/>
      <c r="H25" s="25"/>
      <c r="I25" s="137" t="e">
        <f>IF((I24*((IF(J19&lt;=J20,J19,J20))+L19+(IF(M19&lt;=M20,M19,M20))))&lt;J20,(I24*((IF(J19&lt;=J20,J19,J20))+L19+(IF(M19&lt;=M20,M19,M20)))),J20)</f>
        <v>#DIV/0!</v>
      </c>
      <c r="J25" s="3"/>
      <c r="K25" s="150"/>
      <c r="L25" s="151"/>
      <c r="M25" s="151"/>
      <c r="N25" s="152"/>
    </row>
    <row r="26" spans="1:16" x14ac:dyDescent="0.2">
      <c r="B26" s="27"/>
      <c r="C26" s="25"/>
      <c r="D26" s="25"/>
      <c r="E26" s="25"/>
      <c r="F26" s="25"/>
      <c r="G26" s="25"/>
      <c r="H26" s="25"/>
      <c r="I26" s="136"/>
      <c r="J26" s="3"/>
      <c r="K26" s="150"/>
      <c r="L26" s="151"/>
      <c r="M26" s="151"/>
      <c r="N26" s="152"/>
    </row>
    <row r="27" spans="1:16" x14ac:dyDescent="0.2">
      <c r="B27" s="28" t="s">
        <v>43</v>
      </c>
      <c r="C27" s="25"/>
      <c r="D27" s="25"/>
      <c r="E27" s="25"/>
      <c r="F27" s="25"/>
      <c r="G27" s="25"/>
      <c r="H27" s="25"/>
      <c r="I27" s="26"/>
      <c r="J27" s="3"/>
      <c r="K27" s="150"/>
      <c r="L27" s="151"/>
      <c r="M27" s="151"/>
      <c r="N27" s="152"/>
    </row>
    <row r="28" spans="1:16" x14ac:dyDescent="0.2">
      <c r="B28" s="24" t="s">
        <v>44</v>
      </c>
      <c r="C28" s="25"/>
      <c r="D28" s="25"/>
      <c r="E28" s="25"/>
      <c r="F28" s="25"/>
      <c r="G28" s="25"/>
      <c r="H28" s="25"/>
      <c r="I28" s="138" t="e">
        <f>(L20+M20)/(I20-K20)</f>
        <v>#DIV/0!</v>
      </c>
      <c r="J28" s="3"/>
      <c r="K28" s="150"/>
      <c r="L28" s="151"/>
      <c r="M28" s="151"/>
      <c r="N28" s="152"/>
    </row>
    <row r="29" spans="1:16" x14ac:dyDescent="0.2">
      <c r="B29" s="24" t="s">
        <v>45</v>
      </c>
      <c r="C29" s="25"/>
      <c r="D29" s="25"/>
      <c r="E29" s="25"/>
      <c r="F29" s="25"/>
      <c r="G29" s="25"/>
      <c r="H29" s="25"/>
      <c r="I29" s="135">
        <f>L19+M19</f>
        <v>0</v>
      </c>
      <c r="J29" s="3"/>
      <c r="K29" s="150"/>
      <c r="L29" s="151"/>
      <c r="M29" s="151"/>
      <c r="N29" s="152"/>
    </row>
    <row r="30" spans="1:16" x14ac:dyDescent="0.2">
      <c r="B30" s="24"/>
      <c r="C30" s="25"/>
      <c r="D30" s="25"/>
      <c r="E30" s="25"/>
      <c r="F30" s="25"/>
      <c r="G30" s="25"/>
      <c r="H30" s="25"/>
      <c r="I30" s="26"/>
      <c r="J30" s="3"/>
      <c r="K30" s="150"/>
      <c r="L30" s="151"/>
      <c r="M30" s="151"/>
      <c r="N30" s="152"/>
    </row>
    <row r="31" spans="1:16" ht="13.5" thickBot="1" x14ac:dyDescent="0.25">
      <c r="B31" s="29"/>
      <c r="C31" s="30"/>
      <c r="D31" s="30"/>
      <c r="E31" s="30"/>
      <c r="F31" s="30"/>
      <c r="G31" s="30"/>
      <c r="H31" s="30"/>
      <c r="I31" s="31"/>
      <c r="J31" s="3"/>
      <c r="K31" s="150"/>
      <c r="L31" s="151"/>
      <c r="M31" s="151"/>
      <c r="N31" s="152"/>
    </row>
    <row r="32" spans="1:16" ht="13.5" thickTop="1" x14ac:dyDescent="0.2">
      <c r="J32" s="3"/>
      <c r="K32" s="150"/>
      <c r="L32" s="151"/>
      <c r="M32" s="151"/>
      <c r="N32" s="152"/>
    </row>
    <row r="33" spans="2:14" ht="13.5" thickBot="1" x14ac:dyDescent="0.25">
      <c r="J33" s="3"/>
      <c r="K33" s="153"/>
      <c r="L33" s="154"/>
      <c r="M33" s="154"/>
      <c r="N33" s="155"/>
    </row>
    <row r="34" spans="2:14" ht="16.5" thickTop="1" x14ac:dyDescent="0.25">
      <c r="B34" s="2"/>
      <c r="C34" s="2"/>
      <c r="D34" s="5"/>
      <c r="E34" s="5"/>
      <c r="F34" s="106"/>
      <c r="G34" s="106"/>
      <c r="H34" s="107"/>
      <c r="I34" s="108"/>
      <c r="J34" s="3"/>
      <c r="K34" s="2"/>
    </row>
    <row r="35" spans="2:14" ht="62.45" customHeight="1" x14ac:dyDescent="0.25">
      <c r="B35" s="144" t="s">
        <v>64</v>
      </c>
      <c r="C35" s="144"/>
      <c r="D35" s="144"/>
      <c r="E35" s="144"/>
      <c r="F35" s="144"/>
      <c r="G35" s="144"/>
      <c r="H35" s="144"/>
      <c r="I35" s="144"/>
      <c r="J35" s="144"/>
      <c r="K35" s="144"/>
      <c r="L35" s="144"/>
      <c r="M35" s="144"/>
      <c r="N35" s="144"/>
    </row>
    <row r="36" spans="2:14" ht="32.450000000000003" customHeight="1" thickBot="1" x14ac:dyDescent="0.3">
      <c r="B36" s="130"/>
      <c r="C36" s="130"/>
      <c r="D36" s="130"/>
      <c r="E36" s="17"/>
      <c r="F36" s="133"/>
      <c r="G36" s="17"/>
      <c r="H36" s="134"/>
      <c r="I36" s="133"/>
      <c r="J36" s="134"/>
      <c r="K36" s="17"/>
      <c r="L36" s="134"/>
      <c r="M36" s="134"/>
      <c r="N36" s="134"/>
    </row>
    <row r="37" spans="2:14" ht="15.75" x14ac:dyDescent="0.25">
      <c r="B37" s="2" t="s">
        <v>59</v>
      </c>
      <c r="C37" s="2"/>
      <c r="D37" s="131"/>
      <c r="E37" s="17"/>
      <c r="F37" s="131" t="s">
        <v>62</v>
      </c>
      <c r="G37" s="17"/>
      <c r="H37" s="131" t="s">
        <v>61</v>
      </c>
      <c r="J37" s="2"/>
      <c r="K37" s="17"/>
      <c r="L37" s="2" t="s">
        <v>60</v>
      </c>
      <c r="M37" s="2"/>
      <c r="N37" s="2"/>
    </row>
    <row r="38" spans="2:14" ht="15.75" x14ac:dyDescent="0.25">
      <c r="B38" s="2"/>
      <c r="I38" s="132"/>
      <c r="J38" s="132"/>
      <c r="K38" s="132"/>
      <c r="L38" s="132"/>
      <c r="M38" s="132"/>
      <c r="N38" s="132"/>
    </row>
    <row r="39" spans="2:14" ht="15.75" x14ac:dyDescent="0.25">
      <c r="B39" s="47" t="s">
        <v>87</v>
      </c>
      <c r="C39" s="2"/>
      <c r="D39" s="5"/>
      <c r="E39" s="5"/>
      <c r="F39" s="106"/>
      <c r="G39" s="106"/>
      <c r="H39" s="107"/>
      <c r="I39" s="108"/>
    </row>
    <row r="40" spans="2:14" ht="15.75" x14ac:dyDescent="0.25">
      <c r="B40" s="2"/>
      <c r="C40" s="2"/>
      <c r="D40" s="5"/>
      <c r="E40" s="5"/>
      <c r="F40" s="106"/>
      <c r="G40" s="106"/>
      <c r="H40" s="107"/>
      <c r="I40" s="108"/>
      <c r="J40" s="2"/>
      <c r="K40" s="2"/>
      <c r="L40" s="2"/>
      <c r="M40" s="2"/>
      <c r="N40" s="2"/>
    </row>
    <row r="41" spans="2:14" ht="24.95" customHeight="1" x14ac:dyDescent="0.2"/>
    <row r="42" spans="2:14" ht="24.95" customHeight="1" x14ac:dyDescent="0.2"/>
    <row r="43" spans="2:14" ht="24.95" customHeight="1" x14ac:dyDescent="0.2"/>
    <row r="44" spans="2:14" ht="24.95" customHeight="1" x14ac:dyDescent="0.2"/>
    <row r="45" spans="2:14" ht="24.95" customHeight="1" x14ac:dyDescent="0.2"/>
    <row r="46" spans="2:14" ht="24.95" customHeight="1" x14ac:dyDescent="0.2"/>
    <row r="47" spans="2:14" ht="24.95" customHeight="1" x14ac:dyDescent="0.2"/>
    <row r="48" spans="2:14" ht="24.95" customHeight="1" x14ac:dyDescent="0.2"/>
    <row r="49" spans="16:16" ht="24.95" customHeight="1" x14ac:dyDescent="0.2"/>
    <row r="50" spans="16:16" ht="42.6" customHeight="1" x14ac:dyDescent="0.2">
      <c r="P50" s="90"/>
    </row>
    <row r="86" spans="5:6" x14ac:dyDescent="0.2">
      <c r="E86" s="83"/>
      <c r="F86" s="83"/>
    </row>
    <row r="87" spans="5:6" x14ac:dyDescent="0.2">
      <c r="E87" s="83"/>
      <c r="F87" s="83"/>
    </row>
    <row r="88" spans="5:6" x14ac:dyDescent="0.2">
      <c r="E88" s="83"/>
      <c r="F88" s="83"/>
    </row>
  </sheetData>
  <sheetProtection algorithmName="SHA-512" hashValue="23gGbEpaDXc1AhCE7+CqWRNQDRQSlaEXOal5p0xSvd0yDrUzDfRzXPTfs2Yzj7IpFql3H9Ya9SVbfJXDa6CgzA==" saltValue="GYnCcw9NT8+29mj6CbBL0A==" spinCount="100000" sheet="1" selectLockedCells="1"/>
  <sortState ref="A38:D67">
    <sortCondition ref="A38"/>
  </sortState>
  <mergeCells count="27">
    <mergeCell ref="H11:H12"/>
    <mergeCell ref="J11:J12"/>
    <mergeCell ref="C13:C14"/>
    <mergeCell ref="D13:D14"/>
    <mergeCell ref="E13:E14"/>
    <mergeCell ref="F13:F14"/>
    <mergeCell ref="G13:G14"/>
    <mergeCell ref="H13:H14"/>
    <mergeCell ref="J13:J14"/>
    <mergeCell ref="C11:C12"/>
    <mergeCell ref="D11:D12"/>
    <mergeCell ref="B35:N35"/>
    <mergeCell ref="B8:I8"/>
    <mergeCell ref="F11:F12"/>
    <mergeCell ref="I11:I12"/>
    <mergeCell ref="K24:N33"/>
    <mergeCell ref="N11:N12"/>
    <mergeCell ref="M11:M12"/>
    <mergeCell ref="M13:M14"/>
    <mergeCell ref="L13:L14"/>
    <mergeCell ref="K11:K12"/>
    <mergeCell ref="L11:L12"/>
    <mergeCell ref="K13:K14"/>
    <mergeCell ref="K23:N23"/>
    <mergeCell ref="B11:B14"/>
    <mergeCell ref="E11:E12"/>
    <mergeCell ref="G11:G12"/>
  </mergeCells>
  <phoneticPr fontId="6" type="noConversion"/>
  <conditionalFormatting sqref="I15 N15">
    <cfRule type="expression" dxfId="22" priority="11">
      <formula>IF($I$15&lt;&gt;$N$15,1)</formula>
    </cfRule>
    <cfRule type="expression" priority="12">
      <formula>IF($I$15=$N$15,1)</formula>
    </cfRule>
  </conditionalFormatting>
  <conditionalFormatting sqref="J16:N16">
    <cfRule type="expression" priority="20">
      <formula>IF($I$16=$N$16,1)</formula>
    </cfRule>
  </conditionalFormatting>
  <conditionalFormatting sqref="N16">
    <cfRule type="expression" dxfId="21" priority="19">
      <formula>IF($I$16&lt;&gt;$N$16,1)</formula>
    </cfRule>
  </conditionalFormatting>
  <conditionalFormatting sqref="N17">
    <cfRule type="expression" dxfId="20" priority="17">
      <formula>IF($I$17&lt;&gt;$N$17,1)</formula>
    </cfRule>
    <cfRule type="expression" priority="18">
      <formula>IF($I$17=$N$17,1)</formula>
    </cfRule>
  </conditionalFormatting>
  <conditionalFormatting sqref="I18 N18">
    <cfRule type="expression" dxfId="19" priority="15">
      <formula>IF($I$18&lt;&gt;$N$18,1)</formula>
    </cfRule>
    <cfRule type="expression" priority="16">
      <formula>IF($I$18=$N$18,1)</formula>
    </cfRule>
  </conditionalFormatting>
  <conditionalFormatting sqref="I20 N20">
    <cfRule type="expression" dxfId="18" priority="13">
      <formula>IF($I$20&lt;&gt;$N$20,1)</formula>
    </cfRule>
    <cfRule type="expression" priority="14">
      <formula>IF($I$20=$N$20,1)</formula>
    </cfRule>
  </conditionalFormatting>
  <conditionalFormatting sqref="I16 N16">
    <cfRule type="expression" dxfId="17" priority="5">
      <formula>IF($I$16&lt;&gt;$N$16,1)</formula>
    </cfRule>
    <cfRule type="expression" priority="6">
      <formula>IF($I$16=$N$16,1)</formula>
    </cfRule>
  </conditionalFormatting>
  <conditionalFormatting sqref="I17">
    <cfRule type="expression" dxfId="16" priority="3">
      <formula>IF($I$17&lt;&gt;$N$17,1)</formula>
    </cfRule>
    <cfRule type="expression" priority="4">
      <formula>IF($I$17=$N$17,1)</formula>
    </cfRule>
  </conditionalFormatting>
  <conditionalFormatting sqref="I19 N19">
    <cfRule type="expression" dxfId="15" priority="1">
      <formula>IF($I$19&lt;&gt;$N$19,1)</formula>
    </cfRule>
    <cfRule type="expression" priority="2">
      <formula>IF($I$19=$N$19,1)</formula>
    </cfRule>
  </conditionalFormatting>
  <hyperlinks>
    <hyperlink ref="M9" r:id="rId1" display="Reports@___________________"/>
  </hyperlinks>
  <pageMargins left="0.7" right="0.7" top="0.75" bottom="0.75" header="0.3" footer="0.3"/>
  <pageSetup scale="61" orientation="landscape" r:id="rId2"/>
  <headerFooter alignWithMargins="0"/>
  <drawing r:id="rId3"/>
  <extLst>
    <ext xmlns:x14="http://schemas.microsoft.com/office/spreadsheetml/2009/9/main" uri="{CCE6A557-97BC-4b89-ADB6-D9C93CAAB3DF}">
      <x14:dataValidations xmlns:xm="http://schemas.microsoft.com/office/excel/2006/main" xWindow="162" yWindow="589" count="1">
        <x14:dataValidation type="list" showInputMessage="1" showErrorMessage="1" prompt="Use Dropdown_x000a_">
          <x14:formula1>
            <xm:f>'Page 2'!$E$34:$E$39</xm:f>
          </x14:formula1>
          <xm:sqref>F39:F40 E36:E37 L40 F11:F14 F34 F22:F31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tabSelected="1" zoomScale="75" zoomScaleNormal="75" workbookViewId="0">
      <selection activeCell="E17" sqref="E17"/>
    </sheetView>
  </sheetViews>
  <sheetFormatPr defaultRowHeight="12.75" x14ac:dyDescent="0.2"/>
  <cols>
    <col min="1" max="1" width="4" customWidth="1"/>
    <col min="2" max="2" width="12.42578125" customWidth="1"/>
    <col min="3" max="3" width="14.5703125" bestFit="1" customWidth="1"/>
    <col min="4" max="4" width="18.140625" customWidth="1"/>
    <col min="5" max="5" width="17.140625" customWidth="1"/>
    <col min="6" max="6" width="15.85546875" customWidth="1"/>
    <col min="7" max="7" width="15.42578125" customWidth="1"/>
    <col min="8" max="8" width="13.5703125" customWidth="1"/>
    <col min="9" max="9" width="15.5703125" customWidth="1"/>
    <col min="10" max="10" width="18.140625" customWidth="1"/>
    <col min="11" max="11" width="17.140625" customWidth="1"/>
    <col min="12" max="13" width="15.85546875" customWidth="1"/>
    <col min="14" max="14" width="15.5703125" customWidth="1"/>
    <col min="15" max="15" width="15.140625" customWidth="1"/>
  </cols>
  <sheetData>
    <row r="1" spans="1:17" ht="15.75" x14ac:dyDescent="0.25">
      <c r="B1" s="2" t="s">
        <v>36</v>
      </c>
      <c r="C1" s="2"/>
      <c r="D1" s="2"/>
      <c r="E1" s="2"/>
      <c r="F1" s="2"/>
      <c r="G1" s="2"/>
      <c r="H1" s="2"/>
      <c r="I1" s="2"/>
      <c r="J1" s="2"/>
      <c r="K1" s="2"/>
      <c r="L1" s="2"/>
      <c r="M1" s="2"/>
      <c r="N1" s="2"/>
    </row>
    <row r="2" spans="1:17" ht="21.75" customHeight="1" x14ac:dyDescent="0.25">
      <c r="B2" s="2"/>
      <c r="C2" s="2"/>
      <c r="D2" s="2"/>
      <c r="E2" s="2"/>
      <c r="F2" s="2"/>
      <c r="G2" s="46"/>
      <c r="H2" s="110" t="s">
        <v>68</v>
      </c>
      <c r="I2" s="111"/>
      <c r="J2" s="111"/>
      <c r="K2" s="46"/>
      <c r="N2" s="2"/>
      <c r="O2" s="116" t="s">
        <v>34</v>
      </c>
    </row>
    <row r="3" spans="1:17" ht="15.75" x14ac:dyDescent="0.25">
      <c r="B3" s="2"/>
      <c r="C3" s="2"/>
      <c r="D3" s="2"/>
      <c r="E3" s="2"/>
      <c r="F3" s="2"/>
      <c r="G3" s="46"/>
      <c r="H3" s="46"/>
      <c r="I3" s="46"/>
      <c r="J3" s="46"/>
      <c r="K3" s="46"/>
      <c r="L3" s="113" t="s">
        <v>63</v>
      </c>
      <c r="M3" s="46"/>
      <c r="N3" s="2"/>
      <c r="O3" s="46"/>
    </row>
    <row r="4" spans="1:17" ht="21.75" customHeight="1" thickBot="1" x14ac:dyDescent="0.3">
      <c r="B4" s="2"/>
      <c r="C4" s="2"/>
      <c r="D4" s="2"/>
      <c r="E4" s="2"/>
      <c r="F4" s="2"/>
      <c r="G4" s="46"/>
      <c r="H4" s="7" t="s">
        <v>46</v>
      </c>
      <c r="I4" s="118" t="str">
        <f>IF('Page 1'!H4=0,"",'Page 1'!H4)</f>
        <v/>
      </c>
      <c r="J4" s="119"/>
      <c r="K4" s="46"/>
      <c r="L4" s="118" t="str">
        <f>IF('Page 1'!K4=0,"",'Page 1'!K4)</f>
        <v/>
      </c>
      <c r="M4" s="112" t="s">
        <v>47</v>
      </c>
      <c r="N4" s="118" t="str">
        <f>IF('Page 1'!M4=0,"",'Page 1'!M4)</f>
        <v/>
      </c>
      <c r="O4" s="112" t="s">
        <v>51</v>
      </c>
    </row>
    <row r="5" spans="1:17" ht="16.5" thickBot="1" x14ac:dyDescent="0.3">
      <c r="B5" s="2"/>
      <c r="C5" s="2"/>
      <c r="D5" s="2"/>
      <c r="E5" s="2"/>
      <c r="F5" s="2"/>
      <c r="G5" s="46"/>
      <c r="H5" s="7" t="s">
        <v>0</v>
      </c>
      <c r="I5" s="118" t="str">
        <f>IF('Page 1'!H5=0,"",'Page 1'!H5)</f>
        <v/>
      </c>
      <c r="J5" s="119"/>
      <c r="K5" s="46"/>
      <c r="L5" s="118" t="str">
        <f>IF('Page 1'!K5=0,"",'Page 1'!K5)</f>
        <v/>
      </c>
      <c r="M5" s="112" t="s">
        <v>48</v>
      </c>
      <c r="N5" s="118" t="str">
        <f>IF('Page 1'!M5=0,"",'Page 1'!M5)</f>
        <v/>
      </c>
      <c r="O5" s="73" t="s">
        <v>52</v>
      </c>
    </row>
    <row r="6" spans="1:17" ht="23.45" customHeight="1" thickBot="1" x14ac:dyDescent="0.3">
      <c r="B6" s="112" t="s">
        <v>54</v>
      </c>
      <c r="C6" s="112"/>
      <c r="D6" s="112"/>
      <c r="E6" s="112"/>
      <c r="F6" s="1"/>
      <c r="G6" s="46"/>
      <c r="H6" s="7" t="s">
        <v>89</v>
      </c>
      <c r="I6" s="118" t="str">
        <f>IF('Page 1'!H6=0,"",'Page 1'!H6)</f>
        <v/>
      </c>
      <c r="J6" s="120"/>
      <c r="K6" s="46"/>
      <c r="L6" s="118" t="str">
        <f>IF('Page 1'!K6=0,"",'Page 1'!K6)</f>
        <v/>
      </c>
      <c r="M6" s="112" t="s">
        <v>49</v>
      </c>
      <c r="N6" s="118" t="str">
        <f>IF('Page 1'!M6=0,"",'Page 1'!M6)</f>
        <v/>
      </c>
      <c r="O6" s="73" t="s">
        <v>22</v>
      </c>
    </row>
    <row r="7" spans="1:17" ht="16.5" thickBot="1" x14ac:dyDescent="0.3">
      <c r="B7" s="196" t="s">
        <v>57</v>
      </c>
      <c r="C7" s="196"/>
      <c r="D7" s="196"/>
      <c r="E7" s="196"/>
      <c r="F7" s="196"/>
      <c r="G7" s="196"/>
      <c r="H7" s="3"/>
      <c r="I7" s="3"/>
      <c r="J7" s="3"/>
      <c r="K7" s="3"/>
      <c r="L7" s="118" t="str">
        <f>IF('Page 1'!K7=0,"",'Page 1'!K7)</f>
        <v/>
      </c>
      <c r="M7" s="112" t="s">
        <v>50</v>
      </c>
      <c r="N7" s="2"/>
      <c r="O7" s="46"/>
    </row>
    <row r="8" spans="1:17" ht="15.75" x14ac:dyDescent="0.25">
      <c r="B8" s="196"/>
      <c r="C8" s="196"/>
      <c r="D8" s="196"/>
      <c r="E8" s="196"/>
      <c r="F8" s="196"/>
      <c r="G8" s="196"/>
      <c r="H8" s="121"/>
      <c r="I8" s="46"/>
      <c r="J8" s="46"/>
      <c r="K8" s="3"/>
      <c r="N8" s="2"/>
      <c r="O8" s="46"/>
    </row>
    <row r="9" spans="1:17" ht="16.350000000000001" customHeight="1" x14ac:dyDescent="0.25">
      <c r="B9" s="196" t="s">
        <v>88</v>
      </c>
      <c r="C9" s="196"/>
      <c r="D9" s="196"/>
      <c r="E9" s="196"/>
      <c r="F9" s="196"/>
      <c r="G9" s="196"/>
      <c r="H9" s="196"/>
      <c r="I9" s="196"/>
      <c r="J9" s="196"/>
      <c r="K9" s="109"/>
      <c r="N9" s="7"/>
      <c r="O9" s="8"/>
      <c r="P9" s="6"/>
      <c r="Q9" s="2"/>
    </row>
    <row r="10" spans="1:17" ht="16.5" customHeight="1" x14ac:dyDescent="0.25">
      <c r="B10" s="196"/>
      <c r="C10" s="196"/>
      <c r="D10" s="196"/>
      <c r="E10" s="196"/>
      <c r="F10" s="196"/>
      <c r="G10" s="196"/>
      <c r="H10" s="196"/>
      <c r="I10" s="196"/>
      <c r="J10" s="196"/>
      <c r="K10" s="5"/>
      <c r="N10" s="7"/>
      <c r="O10" s="8"/>
      <c r="P10" s="6"/>
      <c r="Q10" s="2"/>
    </row>
    <row r="11" spans="1:17" ht="15" customHeight="1" thickBot="1" x14ac:dyDescent="0.25"/>
    <row r="12" spans="1:17" ht="15" customHeight="1" x14ac:dyDescent="0.2">
      <c r="A12" s="141"/>
      <c r="B12" s="190" t="s">
        <v>23</v>
      </c>
      <c r="C12" s="191"/>
      <c r="D12" s="176" t="s">
        <v>3</v>
      </c>
      <c r="E12" s="178" t="s">
        <v>4</v>
      </c>
      <c r="F12" s="164" t="s">
        <v>37</v>
      </c>
      <c r="G12" s="146" t="s">
        <v>5</v>
      </c>
      <c r="H12" s="170" t="s">
        <v>38</v>
      </c>
      <c r="I12" s="170" t="s">
        <v>39</v>
      </c>
      <c r="J12" s="148" t="s">
        <v>24</v>
      </c>
      <c r="K12" s="172" t="s">
        <v>65</v>
      </c>
      <c r="L12" s="164" t="s">
        <v>41</v>
      </c>
      <c r="M12" s="164" t="s">
        <v>40</v>
      </c>
      <c r="N12" s="158" t="s">
        <v>1</v>
      </c>
      <c r="O12" s="156" t="s">
        <v>25</v>
      </c>
    </row>
    <row r="13" spans="1:17" ht="15.6" customHeight="1" thickBot="1" x14ac:dyDescent="0.25">
      <c r="A13" s="141"/>
      <c r="B13" s="192"/>
      <c r="C13" s="193"/>
      <c r="D13" s="177"/>
      <c r="E13" s="179" t="s">
        <v>4</v>
      </c>
      <c r="F13" s="165"/>
      <c r="G13" s="147"/>
      <c r="H13" s="171"/>
      <c r="I13" s="171"/>
      <c r="J13" s="149"/>
      <c r="K13" s="173"/>
      <c r="L13" s="165"/>
      <c r="M13" s="165"/>
      <c r="N13" s="159"/>
      <c r="O13" s="157"/>
    </row>
    <row r="14" spans="1:17" ht="14.1" customHeight="1" x14ac:dyDescent="0.2">
      <c r="A14" s="141"/>
      <c r="B14" s="192"/>
      <c r="C14" s="193"/>
      <c r="D14" s="174" t="s">
        <v>7</v>
      </c>
      <c r="E14" s="160" t="s">
        <v>8</v>
      </c>
      <c r="F14" s="162" t="s">
        <v>9</v>
      </c>
      <c r="G14" s="160" t="s">
        <v>10</v>
      </c>
      <c r="H14" s="160" t="s">
        <v>11</v>
      </c>
      <c r="I14" s="160" t="s">
        <v>12</v>
      </c>
      <c r="J14" s="100" t="s">
        <v>13</v>
      </c>
      <c r="K14" s="162" t="s">
        <v>14</v>
      </c>
      <c r="L14" s="162" t="s">
        <v>32</v>
      </c>
      <c r="M14" s="162" t="s">
        <v>20</v>
      </c>
      <c r="N14" s="160" t="s">
        <v>21</v>
      </c>
      <c r="O14" s="84" t="s">
        <v>35</v>
      </c>
    </row>
    <row r="15" spans="1:17" ht="15.6" customHeight="1" thickBot="1" x14ac:dyDescent="0.25">
      <c r="A15" s="141"/>
      <c r="B15" s="194"/>
      <c r="C15" s="195"/>
      <c r="D15" s="175"/>
      <c r="E15" s="161"/>
      <c r="F15" s="163"/>
      <c r="G15" s="161"/>
      <c r="H15" s="161"/>
      <c r="I15" s="161"/>
      <c r="J15" s="101" t="s">
        <v>27</v>
      </c>
      <c r="K15" s="163"/>
      <c r="L15" s="163"/>
      <c r="M15" s="163"/>
      <c r="N15" s="161"/>
      <c r="O15" s="102" t="s">
        <v>26</v>
      </c>
    </row>
    <row r="16" spans="1:17" ht="30.6" customHeight="1" x14ac:dyDescent="0.25">
      <c r="A16" s="141">
        <v>1</v>
      </c>
      <c r="B16" s="188"/>
      <c r="C16" s="189"/>
      <c r="D16" s="104"/>
      <c r="E16" s="103"/>
      <c r="F16" s="54"/>
      <c r="G16" s="55"/>
      <c r="H16" s="56"/>
      <c r="I16" s="57"/>
      <c r="J16" s="127">
        <f t="shared" ref="J16:J28" si="0">SUM(D16:I16)</f>
        <v>0</v>
      </c>
      <c r="K16" s="54"/>
      <c r="L16" s="54"/>
      <c r="M16" s="54"/>
      <c r="N16" s="68"/>
      <c r="O16" s="36">
        <f t="shared" ref="O16:O27" si="1">SUM(K16:N16)</f>
        <v>0</v>
      </c>
    </row>
    <row r="17" spans="1:15" ht="30.6" customHeight="1" x14ac:dyDescent="0.25">
      <c r="A17" s="141">
        <v>2</v>
      </c>
      <c r="B17" s="186"/>
      <c r="C17" s="187"/>
      <c r="D17" s="58"/>
      <c r="E17" s="59"/>
      <c r="F17" s="58"/>
      <c r="G17" s="60"/>
      <c r="H17" s="61"/>
      <c r="I17" s="62"/>
      <c r="J17" s="37">
        <f t="shared" si="0"/>
        <v>0</v>
      </c>
      <c r="K17" s="69"/>
      <c r="L17" s="69"/>
      <c r="M17" s="69"/>
      <c r="N17" s="69"/>
      <c r="O17" s="38">
        <f t="shared" si="1"/>
        <v>0</v>
      </c>
    </row>
    <row r="18" spans="1:15" ht="30.6" customHeight="1" x14ac:dyDescent="0.25">
      <c r="A18" s="141">
        <v>3</v>
      </c>
      <c r="B18" s="184"/>
      <c r="C18" s="185"/>
      <c r="D18" s="85"/>
      <c r="E18" s="86"/>
      <c r="F18" s="85"/>
      <c r="G18" s="87"/>
      <c r="H18" s="64"/>
      <c r="I18" s="65"/>
      <c r="J18" s="37">
        <f t="shared" si="0"/>
        <v>0</v>
      </c>
      <c r="K18" s="71"/>
      <c r="L18" s="71"/>
      <c r="M18" s="72"/>
      <c r="N18" s="72"/>
      <c r="O18" s="39">
        <f t="shared" si="1"/>
        <v>0</v>
      </c>
    </row>
    <row r="19" spans="1:15" ht="30.6" customHeight="1" x14ac:dyDescent="0.25">
      <c r="A19" s="141">
        <v>4</v>
      </c>
      <c r="B19" s="182"/>
      <c r="C19" s="183"/>
      <c r="D19" s="61"/>
      <c r="E19" s="61"/>
      <c r="F19" s="61"/>
      <c r="G19" s="95"/>
      <c r="H19" s="95"/>
      <c r="I19" s="95"/>
      <c r="J19" s="37">
        <f t="shared" si="0"/>
        <v>0</v>
      </c>
      <c r="K19" s="95"/>
      <c r="L19" s="95"/>
      <c r="M19" s="61"/>
      <c r="N19" s="61"/>
      <c r="O19" s="96">
        <f t="shared" si="1"/>
        <v>0</v>
      </c>
    </row>
    <row r="20" spans="1:15" ht="30.6" customHeight="1" x14ac:dyDescent="0.25">
      <c r="A20" s="141">
        <v>5</v>
      </c>
      <c r="B20" s="182"/>
      <c r="C20" s="183"/>
      <c r="D20" s="97"/>
      <c r="E20" s="97"/>
      <c r="F20" s="97"/>
      <c r="G20" s="97"/>
      <c r="H20" s="61"/>
      <c r="I20" s="61"/>
      <c r="J20" s="37">
        <f t="shared" si="0"/>
        <v>0</v>
      </c>
      <c r="K20" s="97"/>
      <c r="L20" s="97"/>
      <c r="M20" s="97"/>
      <c r="N20" s="61"/>
      <c r="O20" s="96">
        <f t="shared" si="1"/>
        <v>0</v>
      </c>
    </row>
    <row r="21" spans="1:15" ht="30.6" customHeight="1" x14ac:dyDescent="0.25">
      <c r="A21" s="141">
        <v>6</v>
      </c>
      <c r="B21" s="182"/>
      <c r="C21" s="183"/>
      <c r="D21" s="61"/>
      <c r="E21" s="61"/>
      <c r="F21" s="61"/>
      <c r="G21" s="61"/>
      <c r="H21" s="61"/>
      <c r="I21" s="61"/>
      <c r="J21" s="37">
        <f t="shared" si="0"/>
        <v>0</v>
      </c>
      <c r="K21" s="61"/>
      <c r="L21" s="61"/>
      <c r="M21" s="61"/>
      <c r="N21" s="61"/>
      <c r="O21" s="96">
        <f t="shared" si="1"/>
        <v>0</v>
      </c>
    </row>
    <row r="22" spans="1:15" ht="30.6" customHeight="1" x14ac:dyDescent="0.25">
      <c r="A22" s="141">
        <v>7</v>
      </c>
      <c r="B22" s="182"/>
      <c r="C22" s="183"/>
      <c r="D22" s="61"/>
      <c r="E22" s="61"/>
      <c r="F22" s="61"/>
      <c r="G22" s="95"/>
      <c r="H22" s="95"/>
      <c r="I22" s="95"/>
      <c r="J22" s="37">
        <f t="shared" si="0"/>
        <v>0</v>
      </c>
      <c r="K22" s="95"/>
      <c r="L22" s="95"/>
      <c r="M22" s="61"/>
      <c r="N22" s="61"/>
      <c r="O22" s="96">
        <f t="shared" si="1"/>
        <v>0</v>
      </c>
    </row>
    <row r="23" spans="1:15" ht="30.6" customHeight="1" x14ac:dyDescent="0.25">
      <c r="A23" s="141">
        <v>8</v>
      </c>
      <c r="B23" s="182"/>
      <c r="C23" s="183"/>
      <c r="D23" s="61"/>
      <c r="E23" s="98"/>
      <c r="F23" s="61"/>
      <c r="G23" s="95"/>
      <c r="H23" s="95"/>
      <c r="I23" s="95"/>
      <c r="J23" s="37">
        <f t="shared" si="0"/>
        <v>0</v>
      </c>
      <c r="K23" s="95"/>
      <c r="L23" s="95"/>
      <c r="M23" s="61"/>
      <c r="N23" s="61"/>
      <c r="O23" s="96">
        <f t="shared" si="1"/>
        <v>0</v>
      </c>
    </row>
    <row r="24" spans="1:15" ht="30.6" customHeight="1" x14ac:dyDescent="0.25">
      <c r="A24" s="141">
        <v>9</v>
      </c>
      <c r="B24" s="182"/>
      <c r="C24" s="183"/>
      <c r="D24" s="97"/>
      <c r="E24" s="99"/>
      <c r="F24" s="91"/>
      <c r="G24" s="92"/>
      <c r="H24" s="56"/>
      <c r="I24" s="57"/>
      <c r="J24" s="37">
        <f t="shared" si="0"/>
        <v>0</v>
      </c>
      <c r="K24" s="91"/>
      <c r="L24" s="91"/>
      <c r="M24" s="91"/>
      <c r="N24" s="58"/>
      <c r="O24" s="94">
        <f t="shared" si="1"/>
        <v>0</v>
      </c>
    </row>
    <row r="25" spans="1:15" ht="30.6" customHeight="1" x14ac:dyDescent="0.25">
      <c r="A25" s="141">
        <v>10</v>
      </c>
      <c r="B25" s="182"/>
      <c r="C25" s="183"/>
      <c r="D25" s="61"/>
      <c r="E25" s="59"/>
      <c r="F25" s="58"/>
      <c r="G25" s="60"/>
      <c r="H25" s="61"/>
      <c r="I25" s="62"/>
      <c r="J25" s="37">
        <f t="shared" si="0"/>
        <v>0</v>
      </c>
      <c r="K25" s="69"/>
      <c r="L25" s="69"/>
      <c r="M25" s="69"/>
      <c r="N25" s="69"/>
      <c r="O25" s="38">
        <f t="shared" si="1"/>
        <v>0</v>
      </c>
    </row>
    <row r="26" spans="1:15" ht="30.6" customHeight="1" x14ac:dyDescent="0.25">
      <c r="A26" s="141">
        <v>11</v>
      </c>
      <c r="B26" s="186"/>
      <c r="C26" s="187"/>
      <c r="D26" s="58"/>
      <c r="E26" s="59"/>
      <c r="F26" s="58"/>
      <c r="G26" s="63"/>
      <c r="H26" s="64"/>
      <c r="I26" s="65"/>
      <c r="J26" s="37">
        <f t="shared" si="0"/>
        <v>0</v>
      </c>
      <c r="K26" s="70"/>
      <c r="L26" s="70"/>
      <c r="M26" s="69"/>
      <c r="N26" s="69"/>
      <c r="O26" s="38">
        <f t="shared" si="1"/>
        <v>0</v>
      </c>
    </row>
    <row r="27" spans="1:15" ht="30.6" customHeight="1" thickBot="1" x14ac:dyDescent="0.3">
      <c r="A27" s="141">
        <v>12</v>
      </c>
      <c r="B27" s="184"/>
      <c r="C27" s="185"/>
      <c r="D27" s="85"/>
      <c r="E27" s="86"/>
      <c r="F27" s="85"/>
      <c r="G27" s="87"/>
      <c r="H27" s="64"/>
      <c r="I27" s="65"/>
      <c r="J27" s="129">
        <f t="shared" si="0"/>
        <v>0</v>
      </c>
      <c r="K27" s="71"/>
      <c r="L27" s="71"/>
      <c r="M27" s="72"/>
      <c r="N27" s="72"/>
      <c r="O27" s="39">
        <f t="shared" si="1"/>
        <v>0</v>
      </c>
    </row>
    <row r="28" spans="1:15" ht="57" customHeight="1" thickTop="1" thickBot="1" x14ac:dyDescent="0.3">
      <c r="A28" s="142">
        <v>13</v>
      </c>
      <c r="B28" s="180" t="s">
        <v>58</v>
      </c>
      <c r="C28" s="181"/>
      <c r="D28" s="89">
        <f t="shared" ref="D28:O28" si="2">SUM(D16:D27)</f>
        <v>0</v>
      </c>
      <c r="E28" s="88">
        <f t="shared" si="2"/>
        <v>0</v>
      </c>
      <c r="F28" s="88">
        <f t="shared" si="2"/>
        <v>0</v>
      </c>
      <c r="G28" s="88">
        <f t="shared" si="2"/>
        <v>0</v>
      </c>
      <c r="H28" s="88">
        <f t="shared" si="2"/>
        <v>0</v>
      </c>
      <c r="I28" s="88">
        <f t="shared" si="2"/>
        <v>0</v>
      </c>
      <c r="J28" s="126">
        <f t="shared" si="0"/>
        <v>0</v>
      </c>
      <c r="K28" s="88">
        <f t="shared" si="2"/>
        <v>0</v>
      </c>
      <c r="L28" s="88">
        <f t="shared" si="2"/>
        <v>0</v>
      </c>
      <c r="M28" s="88">
        <f t="shared" si="2"/>
        <v>0</v>
      </c>
      <c r="N28" s="88">
        <f t="shared" si="2"/>
        <v>0</v>
      </c>
      <c r="O28" s="88">
        <f t="shared" si="2"/>
        <v>0</v>
      </c>
    </row>
    <row r="29" spans="1:15" ht="13.5" thickTop="1" x14ac:dyDescent="0.2">
      <c r="A29" s="46"/>
      <c r="B29" s="21"/>
      <c r="C29" s="47"/>
      <c r="D29" s="47"/>
      <c r="E29" s="47"/>
      <c r="F29" s="47"/>
      <c r="G29" s="47"/>
      <c r="H29" s="47"/>
      <c r="I29" s="47"/>
      <c r="J29" s="47"/>
      <c r="K29" s="46"/>
      <c r="L29" s="46"/>
      <c r="M29" s="46"/>
      <c r="N29" s="46"/>
      <c r="O29" s="46"/>
    </row>
    <row r="30" spans="1:15" ht="15" customHeight="1" x14ac:dyDescent="0.25">
      <c r="A30" s="46"/>
      <c r="B30" s="46" t="str">
        <f>'Page 1'!B39</f>
        <v>Rev 10-03-2019</v>
      </c>
      <c r="C30" s="2"/>
      <c r="D30" s="2"/>
      <c r="E30" s="52"/>
      <c r="F30" s="17"/>
      <c r="G30" s="17"/>
      <c r="H30" s="17"/>
      <c r="I30" s="2"/>
      <c r="J30" s="2"/>
      <c r="K30" s="2"/>
      <c r="L30" s="46"/>
      <c r="M30" s="46"/>
      <c r="N30" s="46"/>
      <c r="O30" s="46"/>
    </row>
    <row r="31" spans="1:15" x14ac:dyDescent="0.2">
      <c r="A31" s="46"/>
      <c r="B31" s="46"/>
      <c r="C31" s="46"/>
      <c r="D31" s="46"/>
      <c r="E31" s="48"/>
      <c r="F31" s="48"/>
      <c r="G31" s="48"/>
      <c r="H31" s="46"/>
      <c r="I31" s="46"/>
      <c r="J31" s="46"/>
      <c r="K31" s="46"/>
      <c r="L31" s="46"/>
      <c r="M31" s="46"/>
      <c r="N31" s="46"/>
      <c r="O31" s="46"/>
    </row>
    <row r="32" spans="1:15" ht="15.75" x14ac:dyDescent="0.2">
      <c r="A32" s="143" t="s">
        <v>69</v>
      </c>
      <c r="B32" s="143"/>
      <c r="C32" s="46"/>
      <c r="D32" s="46"/>
      <c r="E32" s="46"/>
      <c r="F32" s="46"/>
      <c r="G32" s="46"/>
      <c r="H32" s="46"/>
      <c r="I32" s="46"/>
      <c r="J32" s="46"/>
      <c r="K32" s="46"/>
      <c r="L32" s="46"/>
      <c r="M32" s="46"/>
      <c r="N32" s="46"/>
      <c r="O32" s="46"/>
    </row>
    <row r="33" spans="1:15" ht="15.75" x14ac:dyDescent="0.2">
      <c r="A33" s="143" t="s">
        <v>70</v>
      </c>
      <c r="B33" s="143"/>
      <c r="C33" s="46"/>
      <c r="D33" s="46"/>
      <c r="E33" s="46"/>
      <c r="F33" s="46"/>
      <c r="G33" s="46"/>
      <c r="H33" s="46"/>
      <c r="I33" s="46"/>
      <c r="J33" s="46"/>
      <c r="K33" s="46"/>
      <c r="L33" s="46"/>
      <c r="M33" s="46"/>
      <c r="N33" s="46"/>
      <c r="O33" s="46"/>
    </row>
    <row r="34" spans="1:15" ht="15.75" x14ac:dyDescent="0.2">
      <c r="A34" s="143" t="s">
        <v>71</v>
      </c>
      <c r="B34" s="143"/>
      <c r="C34" s="83"/>
      <c r="D34" s="82"/>
      <c r="E34" s="83"/>
      <c r="F34" s="83"/>
      <c r="G34" s="46"/>
      <c r="H34" s="46"/>
      <c r="I34" s="46"/>
      <c r="J34" s="46"/>
      <c r="K34" s="46"/>
      <c r="L34" s="46"/>
      <c r="M34" s="46"/>
      <c r="N34" s="46"/>
      <c r="O34" s="46"/>
    </row>
    <row r="35" spans="1:15" ht="15.75" x14ac:dyDescent="0.2">
      <c r="A35" s="143" t="s">
        <v>72</v>
      </c>
      <c r="B35" s="143"/>
      <c r="C35" s="83"/>
      <c r="D35" s="82"/>
      <c r="E35" s="83"/>
      <c r="F35" s="83"/>
      <c r="G35" s="46"/>
      <c r="H35" s="46"/>
      <c r="I35" s="46"/>
      <c r="J35" s="46"/>
      <c r="K35" s="46"/>
      <c r="L35" s="46"/>
      <c r="M35" s="46"/>
      <c r="N35" s="46"/>
      <c r="O35" s="46"/>
    </row>
    <row r="36" spans="1:15" ht="15.75" x14ac:dyDescent="0.2">
      <c r="A36" s="143" t="s">
        <v>73</v>
      </c>
      <c r="B36" s="143"/>
      <c r="C36" s="83"/>
      <c r="D36" s="82"/>
      <c r="E36" s="83"/>
      <c r="F36" s="83"/>
      <c r="G36" s="46"/>
      <c r="H36" s="46"/>
      <c r="I36" s="46"/>
      <c r="J36" s="46"/>
      <c r="K36" s="46"/>
      <c r="L36" s="46"/>
      <c r="M36" s="46"/>
      <c r="N36" s="46"/>
      <c r="O36" s="46"/>
    </row>
    <row r="37" spans="1:15" ht="15.75" x14ac:dyDescent="0.2">
      <c r="A37" s="143" t="s">
        <v>74</v>
      </c>
      <c r="B37" s="143"/>
      <c r="C37" s="83"/>
      <c r="D37" s="82"/>
      <c r="E37" s="83"/>
      <c r="F37" s="83"/>
      <c r="G37" s="46"/>
      <c r="H37" s="46"/>
      <c r="I37" s="46"/>
      <c r="J37" s="46"/>
      <c r="K37" s="46"/>
      <c r="L37" s="46"/>
      <c r="M37" s="46"/>
      <c r="N37" s="46"/>
      <c r="O37" s="46"/>
    </row>
    <row r="38" spans="1:15" ht="15.75" x14ac:dyDescent="0.2">
      <c r="A38" s="143" t="s">
        <v>75</v>
      </c>
      <c r="B38" s="143"/>
      <c r="C38" s="83"/>
      <c r="D38" s="82"/>
      <c r="E38" s="83"/>
      <c r="F38" s="83"/>
      <c r="G38" s="46"/>
      <c r="H38" s="46"/>
      <c r="I38" s="46"/>
      <c r="J38" s="46"/>
      <c r="K38" s="46"/>
      <c r="L38" s="46"/>
      <c r="M38" s="46"/>
      <c r="N38" s="46"/>
      <c r="O38" s="46"/>
    </row>
    <row r="39" spans="1:15" ht="15.75" x14ac:dyDescent="0.2">
      <c r="A39" s="143" t="s">
        <v>76</v>
      </c>
      <c r="B39" s="143"/>
      <c r="C39" s="83"/>
      <c r="D39" s="82"/>
      <c r="E39" s="83"/>
      <c r="F39" s="83"/>
      <c r="G39" s="46"/>
      <c r="H39" s="46"/>
      <c r="I39" s="46"/>
      <c r="J39" s="46"/>
      <c r="K39" s="46"/>
      <c r="L39" s="46"/>
      <c r="M39" s="46"/>
      <c r="N39" s="46"/>
      <c r="O39" s="46"/>
    </row>
    <row r="40" spans="1:15" ht="15.75" x14ac:dyDescent="0.2">
      <c r="A40" s="143" t="s">
        <v>77</v>
      </c>
      <c r="B40" s="143"/>
      <c r="C40" s="83"/>
      <c r="D40" s="82"/>
      <c r="E40" s="83"/>
      <c r="F40" s="83"/>
      <c r="G40" s="46"/>
      <c r="H40" s="46"/>
      <c r="I40" s="46"/>
      <c r="J40" s="46"/>
      <c r="K40" s="46"/>
      <c r="L40" s="46"/>
      <c r="M40" s="46"/>
      <c r="N40" s="46"/>
      <c r="O40" s="46"/>
    </row>
    <row r="41" spans="1:15" ht="15.75" x14ac:dyDescent="0.2">
      <c r="A41" s="143" t="s">
        <v>78</v>
      </c>
      <c r="B41" s="143"/>
      <c r="C41" s="83"/>
      <c r="D41" s="82"/>
      <c r="E41" s="83"/>
      <c r="F41" s="83"/>
      <c r="G41" s="46"/>
      <c r="H41" s="46"/>
      <c r="I41" s="46"/>
      <c r="J41" s="46"/>
      <c r="K41" s="46"/>
      <c r="L41" s="46"/>
      <c r="M41" s="46"/>
      <c r="N41" s="46"/>
      <c r="O41" s="46"/>
    </row>
    <row r="42" spans="1:15" ht="15.75" x14ac:dyDescent="0.2">
      <c r="A42" s="143" t="s">
        <v>79</v>
      </c>
      <c r="B42" s="143"/>
      <c r="C42" s="83"/>
      <c r="D42" s="82"/>
      <c r="E42" s="83"/>
      <c r="F42" s="83"/>
      <c r="G42" s="46"/>
      <c r="H42" s="46"/>
      <c r="I42" s="46"/>
      <c r="J42" s="46"/>
      <c r="K42" s="46"/>
      <c r="L42" s="46"/>
      <c r="M42" s="46"/>
      <c r="N42" s="46"/>
      <c r="O42" s="46"/>
    </row>
    <row r="43" spans="1:15" ht="15.75" x14ac:dyDescent="0.2">
      <c r="A43" s="143" t="s">
        <v>80</v>
      </c>
      <c r="B43" s="143"/>
      <c r="C43" s="83"/>
      <c r="D43" s="82"/>
      <c r="E43" s="83"/>
      <c r="F43" s="83"/>
      <c r="G43" s="46"/>
      <c r="H43" s="46"/>
      <c r="I43" s="46"/>
      <c r="J43" s="46"/>
      <c r="K43" s="46"/>
      <c r="L43" s="46"/>
      <c r="M43" s="46"/>
      <c r="N43" s="46"/>
      <c r="O43" s="46"/>
    </row>
    <row r="44" spans="1:15" ht="15.75" x14ac:dyDescent="0.2">
      <c r="A44" s="143" t="s">
        <v>81</v>
      </c>
      <c r="B44" s="143"/>
      <c r="C44" s="83"/>
      <c r="D44" s="82"/>
      <c r="E44" s="83"/>
      <c r="F44" s="83"/>
      <c r="G44" s="46"/>
      <c r="H44" s="46"/>
      <c r="I44" s="46"/>
      <c r="J44" s="46"/>
      <c r="K44" s="46"/>
      <c r="L44" s="46"/>
      <c r="M44" s="46"/>
      <c r="N44" s="46"/>
      <c r="O44" s="46"/>
    </row>
    <row r="45" spans="1:15" ht="15.75" x14ac:dyDescent="0.2">
      <c r="A45" s="143" t="s">
        <v>82</v>
      </c>
      <c r="B45" s="143"/>
      <c r="C45" s="83"/>
      <c r="D45" s="82"/>
      <c r="E45" s="83"/>
      <c r="G45" s="83"/>
      <c r="H45" s="46"/>
      <c r="I45" s="46"/>
      <c r="J45" s="46"/>
      <c r="K45" s="46"/>
      <c r="L45" s="46"/>
      <c r="M45" s="46"/>
      <c r="N45" s="46"/>
      <c r="O45" s="46"/>
    </row>
    <row r="46" spans="1:15" ht="15.75" x14ac:dyDescent="0.2">
      <c r="A46" s="143" t="s">
        <v>83</v>
      </c>
      <c r="B46" s="143"/>
      <c r="C46" s="83"/>
      <c r="D46" s="82"/>
      <c r="E46" s="83"/>
      <c r="G46" s="83"/>
      <c r="H46" s="46"/>
      <c r="I46" s="46"/>
      <c r="J46" s="46"/>
      <c r="K46" s="46"/>
      <c r="L46" s="46"/>
      <c r="M46" s="46"/>
      <c r="N46" s="46"/>
      <c r="O46" s="46"/>
    </row>
    <row r="47" spans="1:15" ht="15.75" x14ac:dyDescent="0.2">
      <c r="A47" s="143" t="s">
        <v>84</v>
      </c>
      <c r="B47" s="143"/>
      <c r="C47" s="83"/>
      <c r="D47" s="82"/>
      <c r="E47" s="83"/>
      <c r="F47" s="83"/>
      <c r="G47" s="46"/>
      <c r="H47" s="46"/>
      <c r="I47" s="46"/>
      <c r="J47" s="46"/>
      <c r="K47" s="46"/>
      <c r="L47" s="46"/>
      <c r="M47" s="46"/>
      <c r="N47" s="46"/>
      <c r="O47" s="46"/>
    </row>
    <row r="48" spans="1:15" ht="15.75" x14ac:dyDescent="0.2">
      <c r="A48" s="143" t="s">
        <v>85</v>
      </c>
      <c r="B48" s="143"/>
      <c r="C48" s="83"/>
      <c r="D48" s="82"/>
      <c r="E48" s="83"/>
      <c r="F48" s="83"/>
      <c r="G48" s="46"/>
      <c r="H48" s="46"/>
      <c r="I48" s="46"/>
      <c r="J48" s="46"/>
      <c r="K48" s="46"/>
      <c r="L48" s="46"/>
      <c r="M48" s="46"/>
      <c r="N48" s="46"/>
      <c r="O48" s="46"/>
    </row>
    <row r="49" spans="1:15" ht="15.75" x14ac:dyDescent="0.2">
      <c r="A49" s="143" t="s">
        <v>86</v>
      </c>
      <c r="B49" s="143"/>
      <c r="C49" s="83"/>
      <c r="D49" s="82"/>
      <c r="E49" s="83"/>
      <c r="F49" s="83"/>
      <c r="G49" s="46"/>
      <c r="H49" s="46"/>
      <c r="I49" s="46"/>
      <c r="J49" s="46"/>
      <c r="K49" s="46"/>
      <c r="L49" s="46"/>
      <c r="M49" s="46"/>
      <c r="N49" s="46"/>
      <c r="O49" s="46"/>
    </row>
    <row r="50" spans="1:15" x14ac:dyDescent="0.2">
      <c r="A50" s="82"/>
      <c r="B50" s="83"/>
      <c r="C50" s="83"/>
      <c r="D50" s="82"/>
      <c r="E50" s="83"/>
      <c r="F50" s="83"/>
      <c r="G50" s="46"/>
      <c r="H50" s="46"/>
      <c r="I50" s="46"/>
      <c r="J50" s="46"/>
      <c r="K50" s="46"/>
      <c r="L50" s="46"/>
      <c r="M50" s="46"/>
      <c r="N50" s="46"/>
      <c r="O50" s="46"/>
    </row>
    <row r="51" spans="1:15" x14ac:dyDescent="0.2">
      <c r="A51" s="82"/>
      <c r="B51" s="83"/>
      <c r="C51" s="83"/>
      <c r="D51" s="82"/>
      <c r="E51" s="83"/>
      <c r="F51" s="83"/>
      <c r="G51" s="46"/>
      <c r="H51" s="46"/>
      <c r="I51" s="46"/>
      <c r="J51" s="46"/>
      <c r="K51" s="46"/>
      <c r="L51" s="46"/>
      <c r="M51" s="46"/>
      <c r="N51" s="46"/>
      <c r="O51" s="46"/>
    </row>
    <row r="52" spans="1:15" x14ac:dyDescent="0.2">
      <c r="A52" s="82"/>
      <c r="B52" s="83"/>
      <c r="C52" s="83"/>
      <c r="D52" s="82"/>
      <c r="E52" s="83"/>
      <c r="F52" s="83"/>
      <c r="G52" s="46"/>
      <c r="H52" s="46"/>
      <c r="I52" s="46"/>
      <c r="J52" s="46"/>
      <c r="K52" s="46"/>
      <c r="L52" s="46"/>
      <c r="M52" s="46"/>
      <c r="N52" s="46"/>
      <c r="O52" s="46"/>
    </row>
    <row r="53" spans="1:15" x14ac:dyDescent="0.2">
      <c r="A53" s="82"/>
      <c r="B53" s="83"/>
      <c r="C53" s="83"/>
      <c r="D53" s="82"/>
      <c r="E53" s="83"/>
      <c r="F53" s="83"/>
      <c r="G53" s="46"/>
      <c r="H53" s="46"/>
      <c r="I53" s="46"/>
      <c r="J53" s="46"/>
      <c r="K53" s="46"/>
      <c r="L53" s="46"/>
      <c r="M53" s="46"/>
      <c r="N53" s="46"/>
      <c r="O53" s="46"/>
    </row>
    <row r="54" spans="1:15" x14ac:dyDescent="0.2">
      <c r="A54" s="82"/>
      <c r="B54" s="83"/>
      <c r="C54" s="83"/>
      <c r="D54" s="82"/>
      <c r="E54" s="83"/>
      <c r="F54" s="83"/>
      <c r="G54" s="46"/>
      <c r="H54" s="46"/>
      <c r="I54" s="46"/>
      <c r="J54" s="46"/>
      <c r="K54" s="46"/>
      <c r="L54" s="46"/>
      <c r="M54" s="46"/>
      <c r="N54" s="46"/>
      <c r="O54" s="46"/>
    </row>
    <row r="55" spans="1:15" x14ac:dyDescent="0.2">
      <c r="A55" s="82"/>
      <c r="B55" s="83"/>
      <c r="C55" s="83"/>
      <c r="D55" s="82"/>
      <c r="E55" s="83"/>
      <c r="F55" s="83"/>
      <c r="G55" s="46"/>
      <c r="H55" s="46"/>
      <c r="I55" s="46"/>
      <c r="J55" s="46"/>
      <c r="K55" s="46"/>
      <c r="L55" s="46"/>
      <c r="M55" s="46"/>
      <c r="N55" s="46"/>
      <c r="O55" s="46"/>
    </row>
    <row r="56" spans="1:15" x14ac:dyDescent="0.2">
      <c r="A56" s="82"/>
      <c r="B56" s="83"/>
      <c r="C56" s="83"/>
      <c r="D56" s="82"/>
      <c r="E56" s="83"/>
      <c r="F56" s="83"/>
      <c r="G56" s="46"/>
      <c r="H56" s="46"/>
      <c r="I56" s="46"/>
      <c r="J56" s="46"/>
      <c r="K56" s="46"/>
      <c r="L56" s="46"/>
      <c r="M56" s="46"/>
      <c r="N56" s="46"/>
      <c r="O56" s="46"/>
    </row>
    <row r="57" spans="1:15" x14ac:dyDescent="0.2">
      <c r="A57" s="82"/>
      <c r="B57" s="83"/>
      <c r="C57" s="83"/>
      <c r="D57" s="82"/>
      <c r="E57" s="83"/>
      <c r="F57" s="83"/>
      <c r="G57" s="46"/>
      <c r="H57" s="46"/>
      <c r="I57" s="46"/>
      <c r="J57" s="46"/>
      <c r="K57" s="46"/>
      <c r="L57" s="46"/>
      <c r="M57" s="46"/>
      <c r="N57" s="46"/>
      <c r="O57" s="46"/>
    </row>
    <row r="58" spans="1:15" x14ac:dyDescent="0.2">
      <c r="A58" s="82"/>
      <c r="B58" s="83"/>
      <c r="C58" s="83"/>
      <c r="D58" s="82"/>
      <c r="E58" s="83"/>
      <c r="F58" s="83"/>
      <c r="G58" s="46"/>
      <c r="H58" s="46"/>
      <c r="I58" s="46"/>
      <c r="J58" s="46"/>
      <c r="K58" s="46"/>
      <c r="L58" s="46"/>
      <c r="M58" s="46"/>
      <c r="N58" s="46"/>
      <c r="O58" s="46"/>
    </row>
    <row r="59" spans="1:15" x14ac:dyDescent="0.2">
      <c r="A59" s="82"/>
      <c r="B59" s="83"/>
      <c r="C59" s="83"/>
      <c r="D59" s="82"/>
      <c r="E59" s="83"/>
      <c r="F59" s="83"/>
      <c r="G59" s="46"/>
      <c r="H59" s="46"/>
      <c r="I59" s="46"/>
      <c r="J59" s="46"/>
      <c r="K59" s="46"/>
      <c r="L59" s="46"/>
      <c r="M59" s="46"/>
      <c r="N59" s="46"/>
      <c r="O59" s="46"/>
    </row>
    <row r="60" spans="1:15" x14ac:dyDescent="0.2">
      <c r="A60" s="82"/>
      <c r="B60" s="83"/>
      <c r="C60" s="83"/>
      <c r="D60" s="82"/>
      <c r="E60" s="83"/>
      <c r="F60" s="83"/>
      <c r="G60" s="46"/>
      <c r="H60" s="46"/>
      <c r="I60" s="46"/>
      <c r="J60" s="46"/>
      <c r="K60" s="46"/>
      <c r="L60" s="46"/>
      <c r="M60" s="46"/>
      <c r="N60" s="46"/>
      <c r="O60" s="46"/>
    </row>
    <row r="61" spans="1:15" x14ac:dyDescent="0.2">
      <c r="A61" s="82"/>
      <c r="B61" s="83"/>
      <c r="C61" s="83"/>
      <c r="D61" s="82"/>
      <c r="E61" s="83"/>
      <c r="F61" s="83"/>
      <c r="G61" s="46"/>
      <c r="H61" s="46"/>
      <c r="I61" s="46"/>
      <c r="J61" s="46"/>
      <c r="K61" s="46"/>
      <c r="L61" s="46"/>
      <c r="M61" s="46"/>
      <c r="N61" s="46"/>
      <c r="O61" s="46"/>
    </row>
    <row r="62" spans="1:15" x14ac:dyDescent="0.2">
      <c r="A62" s="82"/>
      <c r="B62" s="83"/>
      <c r="C62" s="83"/>
      <c r="D62" s="82"/>
      <c r="E62" s="83"/>
      <c r="F62" s="83"/>
      <c r="G62" s="46"/>
      <c r="H62" s="46"/>
      <c r="I62" s="46"/>
      <c r="J62" s="46"/>
      <c r="K62" s="46"/>
      <c r="L62" s="46"/>
      <c r="M62" s="46"/>
      <c r="N62" s="46"/>
      <c r="O62" s="46"/>
    </row>
    <row r="63" spans="1:15" x14ac:dyDescent="0.2">
      <c r="A63" s="82"/>
      <c r="B63" s="83"/>
      <c r="C63" s="83"/>
      <c r="D63" s="82"/>
      <c r="E63" s="83"/>
      <c r="F63" s="83"/>
      <c r="G63" s="46"/>
      <c r="H63" s="46"/>
      <c r="I63" s="46"/>
      <c r="J63" s="46"/>
      <c r="K63" s="46"/>
      <c r="L63" s="46"/>
      <c r="M63" s="46"/>
      <c r="N63" s="46"/>
      <c r="O63" s="46"/>
    </row>
  </sheetData>
  <sheetProtection algorithmName="SHA-512" hashValue="FvgEkTiZ3dk7QEiFyub6rwmqUjSSHl3xXXT1qJ539tpQpftrzqRu7L1gsCMpLvS7uEupDV6Z57/9/8sG8m8BMg==" saltValue="nZi2SZFjebUMrCxB082SEQ==" spinCount="100000" sheet="1" selectLockedCells="1"/>
  <sortState ref="A34:D63">
    <sortCondition ref="D34:D63"/>
  </sortState>
  <mergeCells count="38">
    <mergeCell ref="B7:G8"/>
    <mergeCell ref="B9:J10"/>
    <mergeCell ref="I14:I15"/>
    <mergeCell ref="E14:E15"/>
    <mergeCell ref="D12:D13"/>
    <mergeCell ref="E12:E13"/>
    <mergeCell ref="G12:G13"/>
    <mergeCell ref="N12:N13"/>
    <mergeCell ref="B25:C25"/>
    <mergeCell ref="B26:C26"/>
    <mergeCell ref="D14:D15"/>
    <mergeCell ref="O12:O13"/>
    <mergeCell ref="F12:F13"/>
    <mergeCell ref="H12:H13"/>
    <mergeCell ref="M12:M13"/>
    <mergeCell ref="L12:L13"/>
    <mergeCell ref="K12:K13"/>
    <mergeCell ref="J12:J13"/>
    <mergeCell ref="K14:K15"/>
    <mergeCell ref="L14:L15"/>
    <mergeCell ref="M14:M15"/>
    <mergeCell ref="N14:N15"/>
    <mergeCell ref="B12:C15"/>
    <mergeCell ref="B28:C28"/>
    <mergeCell ref="I12:I13"/>
    <mergeCell ref="B22:C22"/>
    <mergeCell ref="B18:C18"/>
    <mergeCell ref="B17:C17"/>
    <mergeCell ref="B16:C16"/>
    <mergeCell ref="B19:C19"/>
    <mergeCell ref="B20:C20"/>
    <mergeCell ref="B21:C21"/>
    <mergeCell ref="B27:C27"/>
    <mergeCell ref="B23:C23"/>
    <mergeCell ref="B24:C24"/>
    <mergeCell ref="F14:F15"/>
    <mergeCell ref="G14:G15"/>
    <mergeCell ref="H14:H15"/>
  </mergeCells>
  <phoneticPr fontId="6" type="noConversion"/>
  <conditionalFormatting sqref="J16 O16">
    <cfRule type="expression" dxfId="14" priority="53">
      <formula>IF($J$16&lt;&gt;$O$16,1)</formula>
    </cfRule>
    <cfRule type="expression" priority="54">
      <formula>IF($J$16=$O$16,1)</formula>
    </cfRule>
  </conditionalFormatting>
  <conditionalFormatting sqref="O18">
    <cfRule type="expression" dxfId="13" priority="47">
      <formula>IF(O18&lt;&gt;T18,1)</formula>
    </cfRule>
    <cfRule type="expression" priority="48">
      <formula>IF(O18=T18,1)</formula>
    </cfRule>
  </conditionalFormatting>
  <conditionalFormatting sqref="O19">
    <cfRule type="expression" dxfId="12" priority="45">
      <formula>IF(O19&lt;&gt;T19,1)</formula>
    </cfRule>
    <cfRule type="expression" priority="46">
      <formula>IF(O19=T19,1)</formula>
    </cfRule>
  </conditionalFormatting>
  <conditionalFormatting sqref="J17 O17">
    <cfRule type="expression" dxfId="11" priority="23">
      <formula>IF($J17&lt;&gt;$O17,1)</formula>
    </cfRule>
    <cfRule type="expression" priority="24">
      <formula>IF($J17=$O17,1)</formula>
    </cfRule>
  </conditionalFormatting>
  <conditionalFormatting sqref="J18 O18">
    <cfRule type="expression" dxfId="10" priority="21">
      <formula>IF($J18&lt;&gt;$O18,1)</formula>
    </cfRule>
    <cfRule type="expression" priority="22">
      <formula>IF($J18=$O18,1)</formula>
    </cfRule>
  </conditionalFormatting>
  <conditionalFormatting sqref="J28 O28">
    <cfRule type="expression" dxfId="9" priority="1">
      <formula>IF($J28&lt;&gt;$O28,1)</formula>
    </cfRule>
    <cfRule type="expression" priority="2">
      <formula>IF($J28=$O28,1)</formula>
    </cfRule>
  </conditionalFormatting>
  <conditionalFormatting sqref="J19 O19">
    <cfRule type="expression" dxfId="8" priority="19">
      <formula>IF($J19&lt;&gt;$O19,1)</formula>
    </cfRule>
    <cfRule type="expression" priority="20">
      <formula>IF($J19=$O19,1)</formula>
    </cfRule>
  </conditionalFormatting>
  <conditionalFormatting sqref="J20 O20">
    <cfRule type="expression" dxfId="7" priority="17">
      <formula>IF($J20&lt;&gt;$O20,1)</formula>
    </cfRule>
    <cfRule type="expression" priority="18">
      <formula>IF($J20=$O20,1)</formula>
    </cfRule>
  </conditionalFormatting>
  <conditionalFormatting sqref="J21 O21">
    <cfRule type="expression" dxfId="6" priority="15">
      <formula>IF($J21&lt;&gt;$O21,1)</formula>
    </cfRule>
    <cfRule type="expression" priority="16">
      <formula>IF($J21=$O21,1)</formula>
    </cfRule>
  </conditionalFormatting>
  <conditionalFormatting sqref="J22 O22">
    <cfRule type="expression" dxfId="5" priority="13">
      <formula>IF($J22&lt;&gt;$O22,1)</formula>
    </cfRule>
    <cfRule type="expression" priority="14">
      <formula>IF($J22=$O22,1)</formula>
    </cfRule>
  </conditionalFormatting>
  <conditionalFormatting sqref="J23 O23">
    <cfRule type="expression" dxfId="4" priority="11">
      <formula>IF($J23&lt;&gt;$O23,1)</formula>
    </cfRule>
    <cfRule type="expression" priority="12">
      <formula>IF($J23=$O23,1)</formula>
    </cfRule>
  </conditionalFormatting>
  <conditionalFormatting sqref="J24 O24">
    <cfRule type="expression" dxfId="3" priority="9">
      <formula>IF($J24&lt;&gt;$O24,1)</formula>
    </cfRule>
    <cfRule type="expression" priority="10">
      <formula>IF($J24=$O24,1)</formula>
    </cfRule>
  </conditionalFormatting>
  <conditionalFormatting sqref="J25 O25">
    <cfRule type="expression" dxfId="2" priority="7">
      <formula>IF($J25&lt;&gt;$O25,1)</formula>
    </cfRule>
    <cfRule type="expression" priority="8">
      <formula>IF($J25=$O25,1)</formula>
    </cfRule>
  </conditionalFormatting>
  <conditionalFormatting sqref="J26 O26">
    <cfRule type="expression" dxfId="1" priority="5">
      <formula>IF($J26&lt;&gt;$O26,1)</formula>
    </cfRule>
    <cfRule type="expression" priority="6">
      <formula>IF($J26=$O26,1)</formula>
    </cfRule>
  </conditionalFormatting>
  <conditionalFormatting sqref="J27 O27">
    <cfRule type="expression" dxfId="0" priority="3">
      <formula>IF($J27&lt;&gt;$O27,1)</formula>
    </cfRule>
    <cfRule type="expression" priority="4">
      <formula>IF($J27=$O27,1)</formula>
    </cfRule>
  </conditionalFormatting>
  <dataValidations xWindow="142" yWindow="399" count="1">
    <dataValidation type="list" allowBlank="1" showInputMessage="1" showErrorMessage="1" promptTitle="Service Type" prompt="Please use drop down list to update each service.  Each service type is associate with a particular Title and must be part of your agency's budget._x000a_" sqref="B16:C27">
      <formula1>ServiceList</formula1>
    </dataValidation>
  </dataValidations>
  <pageMargins left="0.7" right="0.7" top="0.75" bottom="0.75" header="0.3" footer="0.3"/>
  <pageSetup scale="5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 1</vt:lpstr>
      <vt:lpstr>Page 2</vt:lpstr>
      <vt:lpstr>'Page 1'!Print_Area</vt:lpstr>
      <vt:lpstr>'Page 2'!Print_Area</vt:lpstr>
      <vt:lpstr>ServiceList</vt:lpstr>
    </vt:vector>
  </TitlesOfParts>
  <Company>AgeOptions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Goedert</dc:creator>
  <cp:lastModifiedBy>Terry Moore</cp:lastModifiedBy>
  <cp:lastPrinted>2019-10-04T14:58:19Z</cp:lastPrinted>
  <dcterms:created xsi:type="dcterms:W3CDTF">2010-01-25T23:02:51Z</dcterms:created>
  <dcterms:modified xsi:type="dcterms:W3CDTF">2019-10-04T15:16:59Z</dcterms:modified>
</cp:coreProperties>
</file>